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wgcpas-my.sharepoint.com/personal/mlangenberger_wgcpas_com1/Documents/WG Templates/PPP/Expense Journal/"/>
    </mc:Choice>
  </mc:AlternateContent>
  <xr:revisionPtr revIDLastSave="96" documentId="8_{7F301C93-C4A6-41C5-80E1-4D35C67E2425}" xr6:coauthVersionLast="45" xr6:coauthVersionMax="45" xr10:uidLastSave="{66E8AD6F-FB46-4ADE-BDBE-A5560DA66959}"/>
  <bookViews>
    <workbookView xWindow="-120" yWindow="-120" windowWidth="29040" windowHeight="15840" xr2:uid="{816F31DB-9B1D-49C1-954D-0610437C5EB9}"/>
  </bookViews>
  <sheets>
    <sheet name="PPP Expense Journal" sheetId="1" r:id="rId1"/>
  </sheets>
  <definedNames>
    <definedName name="Client_Wksht_Print">OFFSET('PPP Expense Journal'!$B$1,0,0,COUNTIF('PPP Expense Journal'!$A:$A,"x"),COLUMNS('PPP Expense Journal'!$B$1:$J$1))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_xlnm.Print_Area" localSheetId="0">Client_Wksht_Print</definedName>
    <definedName name="_xlnm.Print_Titles" localSheetId="0">'PPP Expense Journal'!$1:$14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" i="1" l="1"/>
  <c r="H10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15" i="1"/>
  <c r="I12" i="1" l="1"/>
  <c r="H12" i="1"/>
  <c r="A344" i="1"/>
  <c r="A343" i="1"/>
  <c r="L76" i="1" l="1"/>
  <c r="L77" i="1"/>
  <c r="L78" i="1"/>
  <c r="L79" i="1"/>
  <c r="L80" i="1"/>
  <c r="L81" i="1"/>
  <c r="L82" i="1"/>
  <c r="L83" i="1"/>
  <c r="L146" i="1"/>
  <c r="L147" i="1"/>
  <c r="L148" i="1"/>
  <c r="L149" i="1"/>
  <c r="L150" i="1"/>
  <c r="L151" i="1"/>
  <c r="L152" i="1"/>
  <c r="L153" i="1"/>
  <c r="L154" i="1"/>
  <c r="L288" i="1"/>
  <c r="L289" i="1"/>
  <c r="L290" i="1"/>
  <c r="L291" i="1"/>
  <c r="L292" i="1"/>
  <c r="L293" i="1"/>
  <c r="L294" i="1"/>
  <c r="L295" i="1"/>
  <c r="L296" i="1"/>
  <c r="L217" i="1"/>
  <c r="L218" i="1"/>
  <c r="L219" i="1"/>
  <c r="L220" i="1"/>
  <c r="L221" i="1"/>
  <c r="L222" i="1"/>
  <c r="L223" i="1"/>
  <c r="L224" i="1"/>
  <c r="L22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15" i="1"/>
  <c r="A342" i="1" l="1"/>
  <c r="A341" i="1" s="1"/>
  <c r="A340" i="1" s="1"/>
  <c r="A339" i="1" s="1"/>
  <c r="A338" i="1" s="1"/>
  <c r="A337" i="1" s="1"/>
  <c r="A336" i="1" s="1"/>
  <c r="A335" i="1" s="1"/>
  <c r="A334" i="1" s="1"/>
  <c r="A333" i="1" s="1"/>
  <c r="A332" i="1" s="1"/>
  <c r="A331" i="1" s="1"/>
  <c r="A330" i="1" s="1"/>
  <c r="A329" i="1" s="1"/>
  <c r="A328" i="1" s="1"/>
  <c r="A327" i="1" s="1"/>
  <c r="A326" i="1" s="1"/>
  <c r="A325" i="1" s="1"/>
  <c r="A324" i="1" s="1"/>
  <c r="A323" i="1" s="1"/>
  <c r="A322" i="1" s="1"/>
  <c r="A321" i="1" s="1"/>
  <c r="A320" i="1" s="1"/>
  <c r="A319" i="1" s="1"/>
  <c r="A318" i="1" s="1"/>
  <c r="A317" i="1" s="1"/>
  <c r="A316" i="1" s="1"/>
  <c r="A315" i="1" s="1"/>
  <c r="A314" i="1" s="1"/>
  <c r="A313" i="1" s="1"/>
  <c r="A312" i="1" s="1"/>
  <c r="A311" i="1" s="1"/>
  <c r="A310" i="1" s="1"/>
  <c r="A309" i="1" s="1"/>
  <c r="A308" i="1" s="1"/>
  <c r="A307" i="1" s="1"/>
  <c r="A306" i="1" s="1"/>
  <c r="A305" i="1" s="1"/>
  <c r="A304" i="1" s="1"/>
  <c r="A303" i="1" s="1"/>
  <c r="A302" i="1" s="1"/>
  <c r="A301" i="1" s="1"/>
  <c r="A300" i="1" s="1"/>
  <c r="A299" i="1" s="1"/>
  <c r="A298" i="1" s="1"/>
  <c r="A297" i="1" s="1"/>
  <c r="A296" i="1" s="1"/>
  <c r="A295" i="1" s="1"/>
  <c r="A294" i="1" s="1"/>
  <c r="A293" i="1" s="1"/>
  <c r="A292" i="1" s="1"/>
  <c r="A291" i="1" s="1"/>
  <c r="A290" i="1" s="1"/>
  <c r="A289" i="1" s="1"/>
  <c r="A288" i="1" s="1"/>
  <c r="A287" i="1" s="1"/>
  <c r="A286" i="1" s="1"/>
  <c r="A285" i="1" s="1"/>
  <c r="A284" i="1" s="1"/>
  <c r="A283" i="1" s="1"/>
  <c r="A282" i="1" s="1"/>
  <c r="A281" i="1" s="1"/>
  <c r="A280" i="1" s="1"/>
  <c r="A279" i="1" s="1"/>
  <c r="A278" i="1" s="1"/>
  <c r="A277" i="1" s="1"/>
  <c r="A276" i="1" s="1"/>
  <c r="A275" i="1" s="1"/>
  <c r="A274" i="1" s="1"/>
  <c r="A273" i="1" s="1"/>
  <c r="A272" i="1" s="1"/>
  <c r="A271" i="1" s="1"/>
  <c r="A270" i="1" s="1"/>
  <c r="A269" i="1" s="1"/>
  <c r="A268" i="1" s="1"/>
  <c r="A267" i="1" s="1"/>
  <c r="A266" i="1" s="1"/>
  <c r="A265" i="1" s="1"/>
  <c r="A264" i="1" s="1"/>
  <c r="A263" i="1" s="1"/>
  <c r="A262" i="1" s="1"/>
  <c r="A261" i="1" s="1"/>
  <c r="A260" i="1" s="1"/>
  <c r="A259" i="1" s="1"/>
  <c r="A258" i="1" s="1"/>
  <c r="A257" i="1" s="1"/>
  <c r="A256" i="1" s="1"/>
  <c r="A255" i="1" s="1"/>
  <c r="A254" i="1" s="1"/>
  <c r="A253" i="1" s="1"/>
  <c r="A252" i="1" s="1"/>
  <c r="A251" i="1" s="1"/>
  <c r="A250" i="1" s="1"/>
  <c r="A249" i="1" s="1"/>
  <c r="A248" i="1" s="1"/>
  <c r="A247" i="1" s="1"/>
  <c r="A246" i="1" s="1"/>
  <c r="A245" i="1" s="1"/>
  <c r="A244" i="1" s="1"/>
  <c r="A243" i="1" s="1"/>
  <c r="A242" i="1" s="1"/>
  <c r="A241" i="1" s="1"/>
  <c r="A240" i="1" s="1"/>
  <c r="A239" i="1" s="1"/>
  <c r="A238" i="1" s="1"/>
  <c r="A237" i="1" s="1"/>
  <c r="A236" i="1" s="1"/>
  <c r="A235" i="1" s="1"/>
  <c r="A234" i="1" s="1"/>
  <c r="A233" i="1" s="1"/>
  <c r="A232" i="1" s="1"/>
  <c r="A231" i="1" s="1"/>
  <c r="A230" i="1" s="1"/>
  <c r="A229" i="1" s="1"/>
  <c r="A228" i="1" s="1"/>
  <c r="A227" i="1" s="1"/>
  <c r="A226" i="1" s="1"/>
  <c r="A225" i="1" s="1"/>
  <c r="A224" i="1" s="1"/>
  <c r="A223" i="1" s="1"/>
  <c r="A222" i="1" s="1"/>
  <c r="A221" i="1" s="1"/>
  <c r="A220" i="1" s="1"/>
  <c r="A219" i="1" s="1"/>
  <c r="A218" i="1" s="1"/>
  <c r="A217" i="1" s="1"/>
  <c r="A216" i="1" s="1"/>
  <c r="A215" i="1" s="1"/>
  <c r="A214" i="1" s="1"/>
  <c r="A213" i="1" s="1"/>
  <c r="A212" i="1" s="1"/>
  <c r="A211" i="1" s="1"/>
  <c r="A210" i="1" s="1"/>
  <c r="A209" i="1" s="1"/>
  <c r="A208" i="1" s="1"/>
  <c r="A207" i="1" s="1"/>
  <c r="A206" i="1" s="1"/>
  <c r="A205" i="1" s="1"/>
  <c r="A204" i="1" s="1"/>
  <c r="A203" i="1" s="1"/>
  <c r="A202" i="1" s="1"/>
  <c r="A201" i="1" s="1"/>
  <c r="A200" i="1" s="1"/>
  <c r="A199" i="1" s="1"/>
  <c r="A198" i="1" s="1"/>
  <c r="A197" i="1" s="1"/>
  <c r="A196" i="1" s="1"/>
  <c r="A195" i="1" s="1"/>
  <c r="A194" i="1" s="1"/>
  <c r="A193" i="1" s="1"/>
  <c r="A192" i="1" s="1"/>
  <c r="A191" i="1" s="1"/>
  <c r="A190" i="1" s="1"/>
  <c r="A189" i="1" s="1"/>
  <c r="A188" i="1" s="1"/>
  <c r="A187" i="1" s="1"/>
  <c r="A186" i="1" s="1"/>
  <c r="A185" i="1" s="1"/>
  <c r="A184" i="1" s="1"/>
  <c r="A183" i="1" s="1"/>
  <c r="A182" i="1" s="1"/>
  <c r="A181" i="1" s="1"/>
  <c r="A180" i="1" s="1"/>
  <c r="A179" i="1" s="1"/>
  <c r="A178" i="1" s="1"/>
  <c r="A177" i="1" s="1"/>
  <c r="A176" i="1" s="1"/>
  <c r="A175" i="1" s="1"/>
  <c r="A174" i="1" s="1"/>
  <c r="A173" i="1" s="1"/>
  <c r="A172" i="1" s="1"/>
  <c r="A171" i="1" s="1"/>
  <c r="A170" i="1" s="1"/>
  <c r="A169" i="1" s="1"/>
  <c r="A168" i="1" s="1"/>
  <c r="A167" i="1" s="1"/>
  <c r="A166" i="1" s="1"/>
  <c r="A165" i="1" s="1"/>
  <c r="A164" i="1" s="1"/>
  <c r="A163" i="1" s="1"/>
  <c r="A162" i="1" s="1"/>
  <c r="A161" i="1" s="1"/>
  <c r="A160" i="1" s="1"/>
  <c r="A159" i="1" s="1"/>
  <c r="A158" i="1" s="1"/>
  <c r="A157" i="1" s="1"/>
  <c r="A156" i="1" s="1"/>
  <c r="A155" i="1" s="1"/>
  <c r="A154" i="1" s="1"/>
  <c r="A153" i="1" s="1"/>
  <c r="A152" i="1" s="1"/>
  <c r="A151" i="1" s="1"/>
  <c r="A150" i="1" s="1"/>
  <c r="A149" i="1" s="1"/>
  <c r="A148" i="1" s="1"/>
  <c r="A147" i="1" s="1"/>
  <c r="A146" i="1" s="1"/>
  <c r="A145" i="1" s="1"/>
  <c r="A144" i="1" s="1"/>
  <c r="A143" i="1" s="1"/>
  <c r="A142" i="1" s="1"/>
  <c r="A141" i="1" s="1"/>
  <c r="A140" i="1" s="1"/>
  <c r="A139" i="1" s="1"/>
  <c r="A138" i="1" s="1"/>
  <c r="A137" i="1" s="1"/>
  <c r="A136" i="1" s="1"/>
  <c r="A135" i="1" s="1"/>
  <c r="A134" i="1" s="1"/>
  <c r="A133" i="1" s="1"/>
  <c r="A132" i="1" s="1"/>
  <c r="A131" i="1" s="1"/>
  <c r="A130" i="1" s="1"/>
  <c r="A129" i="1" s="1"/>
  <c r="A128" i="1" s="1"/>
  <c r="A127" i="1" s="1"/>
  <c r="A126" i="1" s="1"/>
  <c r="A125" i="1" s="1"/>
  <c r="A124" i="1" s="1"/>
  <c r="A123" i="1" s="1"/>
  <c r="A122" i="1" s="1"/>
  <c r="A121" i="1" s="1"/>
  <c r="A120" i="1" s="1"/>
  <c r="A119" i="1" s="1"/>
  <c r="A118" i="1" s="1"/>
  <c r="A117" i="1" s="1"/>
  <c r="A116" i="1" s="1"/>
  <c r="A115" i="1" s="1"/>
  <c r="A114" i="1" s="1"/>
  <c r="A113" i="1" s="1"/>
  <c r="A112" i="1" s="1"/>
  <c r="A111" i="1" s="1"/>
  <c r="A110" i="1" s="1"/>
  <c r="A109" i="1" s="1"/>
  <c r="A108" i="1" s="1"/>
  <c r="A107" i="1" s="1"/>
  <c r="A106" i="1" s="1"/>
  <c r="A105" i="1" s="1"/>
  <c r="A104" i="1" s="1"/>
  <c r="A103" i="1" s="1"/>
  <c r="A102" i="1" s="1"/>
  <c r="A101" i="1" s="1"/>
  <c r="A100" i="1" s="1"/>
  <c r="A99" i="1" s="1"/>
  <c r="A98" i="1" s="1"/>
  <c r="A97" i="1" s="1"/>
  <c r="A96" i="1" s="1"/>
  <c r="A95" i="1" s="1"/>
  <c r="A94" i="1" s="1"/>
  <c r="A93" i="1" s="1"/>
  <c r="A92" i="1" s="1"/>
  <c r="A91" i="1" s="1"/>
  <c r="A90" i="1" s="1"/>
  <c r="A89" i="1" s="1"/>
  <c r="A88" i="1" s="1"/>
  <c r="A87" i="1" s="1"/>
  <c r="A86" i="1" s="1"/>
  <c r="A85" i="1" s="1"/>
  <c r="A84" i="1" s="1"/>
  <c r="A83" i="1" s="1"/>
  <c r="A82" i="1" s="1"/>
  <c r="A81" i="1" s="1"/>
</calcChain>
</file>

<file path=xl/sharedStrings.xml><?xml version="1.0" encoding="utf-8"?>
<sst xmlns="http://schemas.openxmlformats.org/spreadsheetml/2006/main" count="96" uniqueCount="17">
  <si>
    <t>x</t>
  </si>
  <si>
    <t>PPP Expense Journal</t>
  </si>
  <si>
    <t>Loan Amount:</t>
  </si>
  <si>
    <t>Cumulative</t>
  </si>
  <si>
    <t>Date Paid</t>
  </si>
  <si>
    <t>Invoice #</t>
  </si>
  <si>
    <t>Check #</t>
  </si>
  <si>
    <t>Vendor</t>
  </si>
  <si>
    <t>Expense Description</t>
  </si>
  <si>
    <t>Expense Category</t>
  </si>
  <si>
    <t>Total</t>
  </si>
  <si>
    <t>Other Costs</t>
  </si>
  <si>
    <t>Payroll Costs</t>
  </si>
  <si>
    <t>Totals:</t>
  </si>
  <si>
    <t>*</t>
  </si>
  <si>
    <t>*The percentages calculated below are provided only to assist with PPP expense tracking and should not be relied upon as authoritative advice for loan forgiveness.</t>
  </si>
  <si>
    <t>Date Loan Proceeds Rec'd: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</si>
</sst>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14" fontId="4" fillId="3" borderId="6" xfId="2" applyNumberFormat="1" applyFont="1" applyFill="1" applyBorder="1" applyAlignment="1" applyProtection="1">
      <alignment horizontal="center"/>
      <protection locked="0"/>
    </xf>
    <xf numFmtId="164" fontId="4" fillId="3" borderId="6" xfId="1" applyNumberFormat="1" applyFont="1" applyFill="1" applyBorder="1" applyAlignment="1" applyProtection="1">
      <alignment horizontal="right"/>
      <protection locked="0"/>
    </xf>
    <xf numFmtId="1" fontId="2" fillId="0" borderId="0" xfId="1" applyNumberFormat="1" applyFont="1" applyFill="1" applyBorder="1" applyProtection="1"/>
    <xf numFmtId="43" fontId="3" fillId="0" borderId="0" xfId="1" applyFont="1" applyProtection="1"/>
    <xf numFmtId="1" fontId="4" fillId="0" borderId="0" xfId="1" applyNumberFormat="1" applyFont="1" applyFill="1" applyProtection="1"/>
    <xf numFmtId="0" fontId="3" fillId="0" borderId="12" xfId="2" applyNumberFormat="1" applyFont="1" applyBorder="1" applyProtection="1">
      <protection locked="0"/>
    </xf>
    <xf numFmtId="0" fontId="3" fillId="0" borderId="12" xfId="2" applyNumberFormat="1" applyFont="1" applyBorder="1" applyAlignment="1" applyProtection="1">
      <alignment horizontal="center"/>
      <protection locked="0"/>
    </xf>
    <xf numFmtId="14" fontId="3" fillId="0" borderId="11" xfId="3" applyNumberFormat="1" applyFont="1" applyFill="1" applyBorder="1" applyAlignment="1" applyProtection="1">
      <alignment horizontal="center"/>
      <protection locked="0"/>
    </xf>
    <xf numFmtId="1" fontId="3" fillId="0" borderId="12" xfId="3" applyNumberFormat="1" applyFont="1" applyFill="1" applyBorder="1" applyAlignment="1" applyProtection="1">
      <alignment horizontal="center"/>
      <protection locked="0"/>
    </xf>
    <xf numFmtId="0" fontId="3" fillId="0" borderId="12" xfId="3" applyNumberFormat="1" applyFont="1" applyFill="1" applyBorder="1" applyProtection="1">
      <protection locked="0"/>
    </xf>
    <xf numFmtId="43" fontId="3" fillId="0" borderId="13" xfId="1" applyFont="1" applyFill="1" applyBorder="1" applyProtection="1">
      <protection locked="0"/>
    </xf>
    <xf numFmtId="43" fontId="3" fillId="0" borderId="14" xfId="1" applyFont="1" applyBorder="1" applyProtection="1"/>
    <xf numFmtId="14" fontId="3" fillId="0" borderId="19" xfId="3" applyNumberFormat="1" applyFont="1" applyFill="1" applyBorder="1" applyAlignment="1" applyProtection="1">
      <alignment horizontal="center"/>
      <protection locked="0"/>
    </xf>
    <xf numFmtId="1" fontId="3" fillId="0" borderId="20" xfId="3" applyNumberFormat="1" applyFont="1" applyFill="1" applyBorder="1" applyAlignment="1" applyProtection="1">
      <alignment horizontal="center"/>
      <protection locked="0"/>
    </xf>
    <xf numFmtId="0" fontId="3" fillId="0" borderId="20" xfId="3" applyNumberFormat="1" applyFont="1" applyFill="1" applyBorder="1" applyProtection="1">
      <protection locked="0"/>
    </xf>
    <xf numFmtId="0" fontId="3" fillId="0" borderId="20" xfId="2" applyNumberFormat="1" applyFont="1" applyBorder="1" applyProtection="1">
      <protection locked="0"/>
    </xf>
    <xf numFmtId="0" fontId="3" fillId="0" borderId="20" xfId="2" applyNumberFormat="1" applyFont="1" applyBorder="1" applyAlignment="1" applyProtection="1">
      <alignment horizontal="center"/>
      <protection locked="0"/>
    </xf>
    <xf numFmtId="43" fontId="3" fillId="0" borderId="21" xfId="1" applyFont="1" applyFill="1" applyBorder="1" applyProtection="1">
      <protection locked="0"/>
    </xf>
    <xf numFmtId="43" fontId="3" fillId="0" borderId="18" xfId="1" applyFont="1" applyBorder="1" applyProtection="1"/>
    <xf numFmtId="0" fontId="3" fillId="0" borderId="0" xfId="2" applyAlignment="1" applyProtection="1">
      <alignment horizontal="center"/>
    </xf>
    <xf numFmtId="0" fontId="4" fillId="0" borderId="0" xfId="2" applyFont="1" applyAlignment="1" applyProtection="1">
      <alignment horizontal="center"/>
    </xf>
    <xf numFmtId="0" fontId="4" fillId="0" borderId="0" xfId="2" applyFont="1" applyProtection="1"/>
    <xf numFmtId="0" fontId="4" fillId="0" borderId="0" xfId="2" applyNumberFormat="1" applyFont="1" applyProtection="1"/>
    <xf numFmtId="0" fontId="3" fillId="0" borderId="0" xfId="2" applyNumberFormat="1" applyFont="1" applyProtection="1"/>
    <xf numFmtId="0" fontId="4" fillId="0" borderId="0" xfId="2" applyNumberFormat="1" applyFont="1" applyAlignment="1" applyProtection="1">
      <alignment horizontal="center"/>
    </xf>
    <xf numFmtId="0" fontId="3" fillId="0" borderId="0" xfId="2" applyFont="1" applyProtection="1"/>
    <xf numFmtId="1" fontId="4" fillId="0" borderId="0" xfId="2" applyNumberFormat="1" applyFont="1" applyProtection="1"/>
    <xf numFmtId="0" fontId="3" fillId="0" borderId="0" xfId="2" applyProtection="1"/>
    <xf numFmtId="0" fontId="3" fillId="0" borderId="0" xfId="2" applyFont="1" applyAlignment="1" applyProtection="1">
      <alignment horizontal="center"/>
    </xf>
    <xf numFmtId="0" fontId="3" fillId="0" borderId="0" xfId="2" applyNumberFormat="1" applyFont="1" applyAlignment="1" applyProtection="1">
      <alignment horizontal="center"/>
    </xf>
    <xf numFmtId="0" fontId="3" fillId="0" borderId="1" xfId="2" applyBorder="1" applyAlignment="1" applyProtection="1">
      <alignment horizontal="center"/>
    </xf>
    <xf numFmtId="0" fontId="4" fillId="0" borderId="22" xfId="2" applyFont="1" applyFill="1" applyBorder="1" applyAlignment="1" applyProtection="1">
      <alignment horizontal="left" vertical="center"/>
    </xf>
    <xf numFmtId="0" fontId="4" fillId="0" borderId="23" xfId="2" applyFont="1" applyFill="1" applyBorder="1" applyAlignment="1" applyProtection="1">
      <alignment horizontal="left" vertical="center"/>
    </xf>
    <xf numFmtId="1" fontId="4" fillId="0" borderId="0" xfId="2" applyNumberFormat="1" applyFont="1" applyAlignment="1" applyProtection="1">
      <alignment horizontal="centerContinuous" vertical="center"/>
    </xf>
    <xf numFmtId="0" fontId="4" fillId="0" borderId="5" xfId="2" applyFont="1" applyBorder="1" applyAlignment="1" applyProtection="1">
      <alignment horizontal="center"/>
    </xf>
    <xf numFmtId="1" fontId="4" fillId="0" borderId="0" xfId="2" applyNumberFormat="1" applyFont="1" applyAlignment="1" applyProtection="1">
      <alignment horizontal="center"/>
    </xf>
    <xf numFmtId="0" fontId="4" fillId="0" borderId="0" xfId="2" applyFont="1" applyAlignment="1" applyProtection="1">
      <alignment horizontal="right"/>
    </xf>
    <xf numFmtId="0" fontId="4" fillId="0" borderId="0" xfId="2" applyNumberFormat="1" applyFont="1" applyAlignment="1" applyProtection="1">
      <alignment horizontal="right"/>
    </xf>
    <xf numFmtId="43" fontId="4" fillId="0" borderId="6" xfId="2" applyNumberFormat="1" applyFont="1" applyBorder="1" applyAlignment="1" applyProtection="1">
      <alignment horizontal="center"/>
    </xf>
    <xf numFmtId="0" fontId="4" fillId="0" borderId="1" xfId="2" applyFont="1" applyBorder="1" applyAlignment="1" applyProtection="1">
      <alignment horizontal="center"/>
    </xf>
    <xf numFmtId="0" fontId="4" fillId="0" borderId="7" xfId="2" applyFont="1" applyBorder="1" applyProtection="1"/>
    <xf numFmtId="0" fontId="3" fillId="0" borderId="5" xfId="2" applyFont="1" applyBorder="1" applyAlignment="1" applyProtection="1">
      <alignment horizontal="center"/>
    </xf>
    <xf numFmtId="0" fontId="4" fillId="0" borderId="8" xfId="2" applyFont="1" applyBorder="1" applyAlignment="1" applyProtection="1">
      <alignment horizontal="center"/>
    </xf>
    <xf numFmtId="0" fontId="4" fillId="0" borderId="9" xfId="2" applyFont="1" applyBorder="1" applyAlignment="1" applyProtection="1">
      <alignment horizontal="center"/>
    </xf>
    <xf numFmtId="0" fontId="4" fillId="0" borderId="9" xfId="2" applyNumberFormat="1" applyFont="1" applyBorder="1" applyAlignment="1" applyProtection="1">
      <alignment horizontal="center"/>
    </xf>
    <xf numFmtId="0" fontId="4" fillId="0" borderId="10" xfId="2" applyFont="1" applyBorder="1" applyAlignment="1" applyProtection="1">
      <alignment horizontal="center"/>
    </xf>
    <xf numFmtId="0" fontId="5" fillId="0" borderId="0" xfId="2" applyFont="1" applyProtection="1"/>
    <xf numFmtId="0" fontId="3" fillId="0" borderId="0" xfId="2" applyBorder="1" applyAlignment="1" applyProtection="1">
      <alignment horizontal="center"/>
    </xf>
    <xf numFmtId="14" fontId="3" fillId="0" borderId="0" xfId="2" applyNumberFormat="1" applyFont="1" applyAlignment="1" applyProtection="1">
      <alignment horizontal="center"/>
    </xf>
    <xf numFmtId="1" fontId="3" fillId="0" borderId="0" xfId="2" applyNumberFormat="1" applyFont="1" applyAlignment="1" applyProtection="1">
      <alignment horizontal="center"/>
    </xf>
    <xf numFmtId="165" fontId="4" fillId="0" borderId="17" xfId="4" applyNumberFormat="1" applyFont="1" applyBorder="1" applyAlignment="1" applyProtection="1">
      <alignment horizontal="center" vertical="center"/>
    </xf>
    <xf numFmtId="165" fontId="4" fillId="0" borderId="18" xfId="4" applyNumberFormat="1" applyFont="1" applyBorder="1" applyAlignment="1" applyProtection="1">
      <alignment horizontal="center" vertical="center"/>
    </xf>
    <xf numFmtId="165" fontId="4" fillId="0" borderId="15" xfId="4" applyNumberFormat="1" applyFont="1" applyBorder="1" applyAlignment="1" applyProtection="1">
      <alignment horizontal="center" vertical="center"/>
    </xf>
    <xf numFmtId="165" fontId="4" fillId="0" borderId="16" xfId="4" applyNumberFormat="1" applyFont="1" applyBorder="1" applyAlignment="1" applyProtection="1">
      <alignment horizontal="center" vertical="center"/>
    </xf>
    <xf numFmtId="0" fontId="4" fillId="0" borderId="1" xfId="2" applyFont="1" applyBorder="1" applyAlignment="1" applyProtection="1">
      <alignment horizontal="center"/>
    </xf>
    <xf numFmtId="0" fontId="4" fillId="2" borderId="2" xfId="2" applyFont="1" applyFill="1" applyBorder="1" applyAlignment="1" applyProtection="1">
      <alignment horizontal="center"/>
    </xf>
    <xf numFmtId="0" fontId="4" fillId="2" borderId="3" xfId="2" applyFont="1" applyFill="1" applyBorder="1" applyAlignment="1" applyProtection="1">
      <alignment horizontal="center"/>
    </xf>
    <xf numFmtId="0" fontId="4" fillId="2" borderId="4" xfId="2" applyFont="1" applyFill="1" applyBorder="1" applyAlignment="1" applyProtection="1">
      <alignment horizontal="center"/>
    </xf>
    <xf numFmtId="0" fontId="6" fillId="0" borderId="23" xfId="2" applyFont="1" applyFill="1" applyBorder="1" applyAlignment="1" applyProtection="1">
      <alignment horizontal="right"/>
    </xf>
    <xf numFmtId="0" fontId="6" fillId="0" borderId="15" xfId="2" applyFont="1" applyFill="1" applyBorder="1" applyAlignment="1" applyProtection="1">
      <alignment horizontal="right"/>
    </xf>
    <xf numFmtId="0" fontId="6" fillId="0" borderId="0" xfId="2" applyFont="1" applyFill="1" applyBorder="1" applyAlignment="1" applyProtection="1">
      <alignment horizontal="right"/>
    </xf>
    <xf numFmtId="0" fontId="6" fillId="0" borderId="1" xfId="2" applyFont="1" applyFill="1" applyBorder="1" applyAlignment="1" applyProtection="1">
      <alignment horizontal="right"/>
    </xf>
    <xf numFmtId="0" fontId="7" fillId="0" borderId="0" xfId="2" applyFont="1" applyAlignment="1" applyProtection="1">
      <alignment horizontal="right"/>
    </xf>
  </cellXfs>
  <cellStyles count="5">
    <cellStyle name="Comma" xfId="1" builtinId="3"/>
    <cellStyle name="Comma 2" xfId="3" xr:uid="{F1555E08-6BEF-4F98-A3AA-E56965FCAC1B}"/>
    <cellStyle name="Normal" xfId="0" builtinId="0"/>
    <cellStyle name="Normal 2" xfId="2" xr:uid="{38FA6FC6-BDF2-46B3-9394-58DA4AFF5092}"/>
    <cellStyle name="Percent" xfId="4" builtinId="5"/>
  </cellStyles>
  <dxfs count="14">
    <dxf>
      <fill>
        <patternFill>
          <bgColor rgb="FFFF7C80"/>
        </patternFill>
      </fill>
    </dxf>
    <dxf>
      <fill>
        <patternFill>
          <bgColor rgb="FF99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99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7C8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7C80"/>
        </patternFill>
      </fill>
    </dxf>
    <dxf>
      <fill>
        <patternFill>
          <bgColor rgb="FF99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99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7C80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7C80"/>
      <color rgb="FFFF9999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733425</xdr:colOff>
      <xdr:row>0</xdr:row>
      <xdr:rowOff>47626</xdr:rowOff>
    </xdr:from>
    <xdr:to>
      <xdr:col>7</xdr:col>
      <xdr:colOff>276225</xdr:colOff>
      <xdr:row>5</xdr:row>
      <xdr:rowOff>199295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AD992D-E566-4927-B04E-137945021E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821" b="12563"/>
        <a:stretch/>
      </xdr:blipFill>
      <xdr:spPr>
        <a:xfrm>
          <a:off x="2295525" y="47626"/>
          <a:ext cx="5800725" cy="961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E37B0-877F-43E0-8C11-45663FCEABAC}">
  <sheetPr codeName="Sheet10">
    <pageSetUpPr fitToPage="1"/>
  </sheetPr>
  <dimension ref="A1:L346"/>
  <sheetViews>
    <sheetView showGridLines="0" tabSelected="1" topLeftCell="B1" zoomScaleNormal="100" workbookViewId="0">
      <pane ySplit="14" topLeftCell="A15" activePane="bottomLeft" state="frozen"/>
      <selection activeCell="B1" sqref="B1"/>
      <selection pane="bottomLeft" activeCell="D10" sqref="D10"/>
    </sheetView>
  </sheetViews>
  <sheetFormatPr defaultRowHeight="12.75" x14ac:dyDescent="0.2"/>
  <cols>
    <col min="1" max="1" width="9.140625" style="20" hidden="1" customWidth="1"/>
    <col min="2" max="2" width="11.7109375" style="49" customWidth="1"/>
    <col min="3" max="4" width="11.7109375" style="50" customWidth="1"/>
    <col min="5" max="5" width="23.5703125" style="24" customWidth="1"/>
    <col min="6" max="6" width="32.85546875" style="24" customWidth="1"/>
    <col min="7" max="7" width="25.7109375" style="30" customWidth="1"/>
    <col min="8" max="10" width="12.85546875" style="4" customWidth="1"/>
    <col min="11" max="11" width="11.7109375" style="5" hidden="1" customWidth="1"/>
    <col min="12" max="16384" width="9.140625" style="28"/>
  </cols>
  <sheetData>
    <row r="1" spans="1:12" x14ac:dyDescent="0.2">
      <c r="A1" s="20" t="s">
        <v>0</v>
      </c>
      <c r="B1" s="21"/>
      <c r="C1" s="22"/>
      <c r="D1" s="22"/>
      <c r="E1" s="23"/>
      <c r="G1" s="25"/>
      <c r="H1" s="26"/>
      <c r="I1" s="26"/>
      <c r="J1" s="26"/>
      <c r="K1" s="27"/>
    </row>
    <row r="2" spans="1:12" x14ac:dyDescent="0.2">
      <c r="A2" s="20" t="s">
        <v>0</v>
      </c>
      <c r="B2" s="21"/>
      <c r="C2" s="22"/>
      <c r="D2" s="22"/>
      <c r="E2" s="23"/>
      <c r="G2" s="25"/>
      <c r="H2" s="26"/>
      <c r="I2" s="26"/>
      <c r="J2" s="26"/>
      <c r="K2" s="27"/>
    </row>
    <row r="3" spans="1:12" x14ac:dyDescent="0.2">
      <c r="A3" s="20" t="s">
        <v>0</v>
      </c>
      <c r="B3" s="29"/>
      <c r="C3" s="26"/>
      <c r="D3" s="26"/>
      <c r="H3" s="26"/>
      <c r="I3" s="26"/>
      <c r="J3" s="26"/>
      <c r="K3" s="27"/>
    </row>
    <row r="4" spans="1:12" x14ac:dyDescent="0.2">
      <c r="A4" s="20" t="s">
        <v>0</v>
      </c>
      <c r="B4" s="29"/>
      <c r="C4" s="26"/>
      <c r="D4" s="26"/>
      <c r="H4" s="26"/>
      <c r="I4" s="26"/>
      <c r="J4" s="26"/>
      <c r="K4" s="27"/>
    </row>
    <row r="5" spans="1:12" x14ac:dyDescent="0.2">
      <c r="A5" s="20" t="s">
        <v>0</v>
      </c>
      <c r="B5" s="29"/>
      <c r="C5" s="26"/>
      <c r="D5" s="26"/>
      <c r="H5" s="26"/>
      <c r="I5" s="26"/>
      <c r="J5" s="26"/>
      <c r="K5" s="27"/>
    </row>
    <row r="6" spans="1:12" ht="21.75" customHeight="1" thickBot="1" x14ac:dyDescent="0.25">
      <c r="A6" s="20" t="s">
        <v>0</v>
      </c>
      <c r="B6" s="29"/>
      <c r="C6" s="26"/>
      <c r="D6" s="26"/>
      <c r="J6" s="26"/>
      <c r="K6" s="27"/>
    </row>
    <row r="7" spans="1:12" ht="13.5" thickBot="1" x14ac:dyDescent="0.25">
      <c r="A7" s="20" t="s">
        <v>0</v>
      </c>
      <c r="B7" s="56" t="s">
        <v>1</v>
      </c>
      <c r="C7" s="57"/>
      <c r="D7" s="57"/>
      <c r="E7" s="57"/>
      <c r="F7" s="57"/>
      <c r="G7" s="57"/>
      <c r="H7" s="57"/>
      <c r="I7" s="57"/>
      <c r="J7" s="58"/>
      <c r="K7" s="27"/>
    </row>
    <row r="8" spans="1:12" ht="7.5" customHeight="1" x14ac:dyDescent="0.2">
      <c r="A8" s="31" t="s">
        <v>0</v>
      </c>
      <c r="B8" s="32"/>
      <c r="C8" s="33"/>
      <c r="D8" s="33"/>
      <c r="E8" s="59" t="s">
        <v>15</v>
      </c>
      <c r="F8" s="59"/>
      <c r="G8" s="59"/>
      <c r="H8" s="59"/>
      <c r="I8" s="59"/>
      <c r="J8" s="60"/>
      <c r="K8" s="34"/>
    </row>
    <row r="9" spans="1:12" ht="3.75" customHeight="1" x14ac:dyDescent="0.2">
      <c r="A9" s="20" t="s">
        <v>0</v>
      </c>
      <c r="B9" s="35"/>
      <c r="C9" s="21"/>
      <c r="D9" s="21"/>
      <c r="E9" s="61"/>
      <c r="F9" s="61"/>
      <c r="G9" s="61"/>
      <c r="H9" s="61"/>
      <c r="I9" s="61"/>
      <c r="J9" s="62"/>
      <c r="K9" s="36"/>
    </row>
    <row r="10" spans="1:12" x14ac:dyDescent="0.2">
      <c r="A10" s="20" t="s">
        <v>0</v>
      </c>
      <c r="B10" s="35"/>
      <c r="C10" s="63" t="s">
        <v>16</v>
      </c>
      <c r="D10" s="1"/>
      <c r="E10" s="25"/>
      <c r="F10" s="25"/>
      <c r="G10" s="38" t="s">
        <v>13</v>
      </c>
      <c r="H10" s="39">
        <f>SUM(H15:H344)</f>
        <v>0</v>
      </c>
      <c r="I10" s="39">
        <f>SUM(I15:I344)</f>
        <v>0</v>
      </c>
      <c r="J10" s="40"/>
      <c r="K10" s="36"/>
    </row>
    <row r="11" spans="1:12" ht="3.75" customHeight="1" thickBot="1" x14ac:dyDescent="0.25">
      <c r="A11" s="20" t="s">
        <v>0</v>
      </c>
      <c r="B11" s="35"/>
      <c r="C11" s="37"/>
      <c r="D11" s="41"/>
      <c r="E11" s="25"/>
      <c r="F11" s="25"/>
      <c r="G11" s="25"/>
      <c r="J11" s="40"/>
      <c r="K11" s="36"/>
    </row>
    <row r="12" spans="1:12" x14ac:dyDescent="0.2">
      <c r="A12" s="20" t="s">
        <v>0</v>
      </c>
      <c r="B12" s="35"/>
      <c r="C12" s="63" t="s">
        <v>2</v>
      </c>
      <c r="D12" s="2"/>
      <c r="E12" s="23"/>
      <c r="F12" s="23"/>
      <c r="G12" s="38" t="s">
        <v>14</v>
      </c>
      <c r="H12" s="51">
        <f>IFERROR(H10/(H10+I10),0)</f>
        <v>0</v>
      </c>
      <c r="I12" s="53">
        <f>IFERROR(I10/(H10+I10),0)</f>
        <v>0</v>
      </c>
      <c r="J12" s="55" t="s">
        <v>3</v>
      </c>
      <c r="K12" s="36"/>
    </row>
    <row r="13" spans="1:12" ht="3.75" customHeight="1" thickBot="1" x14ac:dyDescent="0.25">
      <c r="A13" s="20" t="s">
        <v>0</v>
      </c>
      <c r="B13" s="42"/>
      <c r="C13" s="29"/>
      <c r="D13" s="29"/>
      <c r="E13" s="30"/>
      <c r="F13" s="30"/>
      <c r="H13" s="52"/>
      <c r="I13" s="54"/>
      <c r="J13" s="55"/>
      <c r="K13" s="36"/>
    </row>
    <row r="14" spans="1:12" x14ac:dyDescent="0.2">
      <c r="A14" s="20" t="s">
        <v>0</v>
      </c>
      <c r="B14" s="43" t="s">
        <v>4</v>
      </c>
      <c r="C14" s="44" t="s">
        <v>5</v>
      </c>
      <c r="D14" s="44" t="s">
        <v>6</v>
      </c>
      <c r="E14" s="45" t="s">
        <v>7</v>
      </c>
      <c r="F14" s="45" t="s">
        <v>8</v>
      </c>
      <c r="G14" s="45" t="s">
        <v>9</v>
      </c>
      <c r="H14" s="44" t="s">
        <v>12</v>
      </c>
      <c r="I14" s="44" t="s">
        <v>11</v>
      </c>
      <c r="J14" s="46" t="s">
        <v>10</v>
      </c>
      <c r="K14" s="36"/>
    </row>
    <row r="15" spans="1:12" ht="15" x14ac:dyDescent="0.25">
      <c r="A15" s="20" t="s">
        <v>0</v>
      </c>
      <c r="B15" s="8"/>
      <c r="C15" s="9"/>
      <c r="D15" s="9"/>
      <c r="E15" s="10"/>
      <c r="F15" s="6"/>
      <c r="G15" s="7"/>
      <c r="H15" s="11"/>
      <c r="I15" s="11"/>
      <c r="J15" s="12">
        <f>IF(AND(H15="",I15=""),0,SUM(H$15:I15))</f>
        <v>0</v>
      </c>
      <c r="K15" s="3"/>
      <c r="L15" s="47" t="str">
        <f>IF(AND(G15="Health Care Benefits (EE)",OR(H15&gt;0,I15&gt;0)),"MUST BE ENTERED AS A NEGATIVE","")</f>
        <v/>
      </c>
    </row>
    <row r="16" spans="1:12" ht="15" x14ac:dyDescent="0.25">
      <c r="A16" s="20" t="s">
        <v>0</v>
      </c>
      <c r="B16" s="8"/>
      <c r="C16" s="9"/>
      <c r="D16" s="9"/>
      <c r="E16" s="10"/>
      <c r="F16" s="6"/>
      <c r="G16" s="7"/>
      <c r="H16" s="11"/>
      <c r="I16" s="11"/>
      <c r="J16" s="12">
        <f>IF(AND(H16="",I16=""),0,SUM(H$15:I16))</f>
        <v>0</v>
      </c>
      <c r="K16" s="3"/>
      <c r="L16" s="47" t="str">
        <f t="shared" ref="L16:L75" si="0">IF(AND(G16="Health Care Benefits (EE)",OR(H16&gt;0,I16&gt;0)),"MUST BE ENTERED AS A NEGATIVE","")</f>
        <v/>
      </c>
    </row>
    <row r="17" spans="1:12" ht="15" x14ac:dyDescent="0.25">
      <c r="A17" s="20" t="s">
        <v>0</v>
      </c>
      <c r="B17" s="8"/>
      <c r="C17" s="9"/>
      <c r="D17" s="9"/>
      <c r="E17" s="10"/>
      <c r="F17" s="6"/>
      <c r="G17" s="7"/>
      <c r="H17" s="11"/>
      <c r="I17" s="11"/>
      <c r="J17" s="12">
        <f>IF(AND(H17="",I17=""),0,SUM(H$15:I17))</f>
        <v>0</v>
      </c>
      <c r="K17" s="3"/>
      <c r="L17" s="47" t="str">
        <f t="shared" si="0"/>
        <v/>
      </c>
    </row>
    <row r="18" spans="1:12" ht="15" x14ac:dyDescent="0.25">
      <c r="A18" s="20" t="s">
        <v>0</v>
      </c>
      <c r="B18" s="8"/>
      <c r="C18" s="9"/>
      <c r="D18" s="9"/>
      <c r="E18" s="10"/>
      <c r="F18" s="6"/>
      <c r="G18" s="7"/>
      <c r="H18" s="11"/>
      <c r="I18" s="11"/>
      <c r="J18" s="12">
        <f>IF(AND(H18="",I18=""),0,SUM(H$15:I18))</f>
        <v>0</v>
      </c>
      <c r="K18" s="3"/>
      <c r="L18" s="47" t="str">
        <f t="shared" si="0"/>
        <v/>
      </c>
    </row>
    <row r="19" spans="1:12" ht="15" x14ac:dyDescent="0.25">
      <c r="A19" s="20" t="s">
        <v>0</v>
      </c>
      <c r="B19" s="8"/>
      <c r="C19" s="9"/>
      <c r="D19" s="9"/>
      <c r="E19" s="10"/>
      <c r="F19" s="6"/>
      <c r="G19" s="7"/>
      <c r="H19" s="11"/>
      <c r="I19" s="11"/>
      <c r="J19" s="12">
        <f>IF(AND(H19="",I19=""),0,SUM(H$15:I19))</f>
        <v>0</v>
      </c>
      <c r="K19" s="3"/>
      <c r="L19" s="47" t="str">
        <f t="shared" si="0"/>
        <v/>
      </c>
    </row>
    <row r="20" spans="1:12" ht="15" x14ac:dyDescent="0.25">
      <c r="A20" s="20" t="s">
        <v>0</v>
      </c>
      <c r="B20" s="8"/>
      <c r="C20" s="9"/>
      <c r="D20" s="9"/>
      <c r="E20" s="10"/>
      <c r="F20" s="6"/>
      <c r="G20" s="7"/>
      <c r="H20" s="11"/>
      <c r="I20" s="11"/>
      <c r="J20" s="12">
        <f>IF(AND(H20="",I20=""),0,SUM(H$15:I20))</f>
        <v>0</v>
      </c>
      <c r="K20" s="3"/>
      <c r="L20" s="47" t="str">
        <f t="shared" si="0"/>
        <v/>
      </c>
    </row>
    <row r="21" spans="1:12" ht="15" x14ac:dyDescent="0.25">
      <c r="A21" s="20" t="s">
        <v>0</v>
      </c>
      <c r="B21" s="8"/>
      <c r="C21" s="9"/>
      <c r="D21" s="9"/>
      <c r="E21" s="10"/>
      <c r="F21" s="6"/>
      <c r="G21" s="7"/>
      <c r="H21" s="11"/>
      <c r="I21" s="11"/>
      <c r="J21" s="12">
        <f>IF(AND(H21="",I21=""),0,SUM(H$15:I21))</f>
        <v>0</v>
      </c>
      <c r="K21" s="3"/>
      <c r="L21" s="47" t="str">
        <f t="shared" si="0"/>
        <v/>
      </c>
    </row>
    <row r="22" spans="1:12" ht="15" x14ac:dyDescent="0.25">
      <c r="A22" s="20" t="s">
        <v>0</v>
      </c>
      <c r="B22" s="8"/>
      <c r="C22" s="9"/>
      <c r="D22" s="9"/>
      <c r="E22" s="10"/>
      <c r="F22" s="6"/>
      <c r="G22" s="7"/>
      <c r="H22" s="11"/>
      <c r="I22" s="11"/>
      <c r="J22" s="12">
        <f>IF(AND(H22="",I22=""),0,SUM(H$15:I22))</f>
        <v>0</v>
      </c>
      <c r="K22" s="3"/>
      <c r="L22" s="47" t="str">
        <f t="shared" si="0"/>
        <v/>
      </c>
    </row>
    <row r="23" spans="1:12" ht="15" x14ac:dyDescent="0.25">
      <c r="A23" s="20" t="s">
        <v>0</v>
      </c>
      <c r="B23" s="8"/>
      <c r="C23" s="9"/>
      <c r="D23" s="9"/>
      <c r="E23" s="10"/>
      <c r="F23" s="6"/>
      <c r="G23" s="7"/>
      <c r="H23" s="11"/>
      <c r="I23" s="11"/>
      <c r="J23" s="12">
        <f>IF(AND(H23="",I23=""),0,SUM(H$15:I23))</f>
        <v>0</v>
      </c>
      <c r="K23" s="3"/>
      <c r="L23" s="47" t="str">
        <f t="shared" si="0"/>
        <v/>
      </c>
    </row>
    <row r="24" spans="1:12" ht="15" x14ac:dyDescent="0.25">
      <c r="A24" s="20" t="s">
        <v>0</v>
      </c>
      <c r="B24" s="8"/>
      <c r="C24" s="9"/>
      <c r="D24" s="9"/>
      <c r="E24" s="10"/>
      <c r="F24" s="6"/>
      <c r="G24" s="7"/>
      <c r="H24" s="11"/>
      <c r="I24" s="11"/>
      <c r="J24" s="12">
        <f>IF(AND(H24="",I24=""),0,SUM(H$15:I24))</f>
        <v>0</v>
      </c>
      <c r="K24" s="3"/>
      <c r="L24" s="47" t="str">
        <f t="shared" si="0"/>
        <v/>
      </c>
    </row>
    <row r="25" spans="1:12" ht="15" x14ac:dyDescent="0.25">
      <c r="A25" s="20" t="s">
        <v>0</v>
      </c>
      <c r="B25" s="8"/>
      <c r="C25" s="9"/>
      <c r="D25" s="9"/>
      <c r="E25" s="10"/>
      <c r="F25" s="6"/>
      <c r="G25" s="7"/>
      <c r="H25" s="11"/>
      <c r="I25" s="11"/>
      <c r="J25" s="12">
        <f>IF(AND(H25="",I25=""),0,SUM(H$15:I25))</f>
        <v>0</v>
      </c>
      <c r="K25" s="3"/>
      <c r="L25" s="47" t="str">
        <f t="shared" si="0"/>
        <v/>
      </c>
    </row>
    <row r="26" spans="1:12" ht="15" x14ac:dyDescent="0.25">
      <c r="A26" s="20" t="s">
        <v>0</v>
      </c>
      <c r="B26" s="8"/>
      <c r="C26" s="9"/>
      <c r="D26" s="9"/>
      <c r="E26" s="10"/>
      <c r="F26" s="6"/>
      <c r="G26" s="7"/>
      <c r="H26" s="11"/>
      <c r="I26" s="11"/>
      <c r="J26" s="12">
        <f>IF(AND(H26="",I26=""),0,SUM(H$15:I26))</f>
        <v>0</v>
      </c>
      <c r="K26" s="3"/>
      <c r="L26" s="47" t="str">
        <f t="shared" si="0"/>
        <v/>
      </c>
    </row>
    <row r="27" spans="1:12" ht="15" x14ac:dyDescent="0.25">
      <c r="A27" s="20" t="s">
        <v>0</v>
      </c>
      <c r="B27" s="8"/>
      <c r="C27" s="9"/>
      <c r="D27" s="9"/>
      <c r="E27" s="10"/>
      <c r="F27" s="6"/>
      <c r="G27" s="7"/>
      <c r="H27" s="11"/>
      <c r="I27" s="11"/>
      <c r="J27" s="12">
        <f>IF(AND(H27="",I27=""),0,SUM(H$15:I27))</f>
        <v>0</v>
      </c>
      <c r="K27" s="3"/>
      <c r="L27" s="47" t="str">
        <f t="shared" si="0"/>
        <v/>
      </c>
    </row>
    <row r="28" spans="1:12" ht="15" x14ac:dyDescent="0.25">
      <c r="A28" s="20" t="s">
        <v>0</v>
      </c>
      <c r="B28" s="8"/>
      <c r="C28" s="9"/>
      <c r="D28" s="9"/>
      <c r="E28" s="10"/>
      <c r="F28" s="6"/>
      <c r="G28" s="7"/>
      <c r="H28" s="11"/>
      <c r="I28" s="11"/>
      <c r="J28" s="12">
        <f>IF(AND(H28="",I28=""),0,SUM(H$15:I28))</f>
        <v>0</v>
      </c>
      <c r="K28" s="3"/>
      <c r="L28" s="47" t="str">
        <f t="shared" si="0"/>
        <v/>
      </c>
    </row>
    <row r="29" spans="1:12" ht="15" x14ac:dyDescent="0.25">
      <c r="A29" s="20" t="s">
        <v>0</v>
      </c>
      <c r="B29" s="8"/>
      <c r="C29" s="9"/>
      <c r="D29" s="9"/>
      <c r="E29" s="10"/>
      <c r="F29" s="6"/>
      <c r="G29" s="7"/>
      <c r="H29" s="11"/>
      <c r="I29" s="11"/>
      <c r="J29" s="12">
        <f>IF(AND(H29="",I29=""),0,SUM(H$15:I29))</f>
        <v>0</v>
      </c>
      <c r="K29" s="3"/>
      <c r="L29" s="47" t="str">
        <f t="shared" si="0"/>
        <v/>
      </c>
    </row>
    <row r="30" spans="1:12" ht="15" x14ac:dyDescent="0.25">
      <c r="A30" s="20" t="s">
        <v>0</v>
      </c>
      <c r="B30" s="8"/>
      <c r="C30" s="9"/>
      <c r="D30" s="9"/>
      <c r="E30" s="10"/>
      <c r="F30" s="6"/>
      <c r="G30" s="7"/>
      <c r="H30" s="11"/>
      <c r="I30" s="11"/>
      <c r="J30" s="12">
        <f>IF(AND(H30="",I30=""),0,SUM(H$15:I30))</f>
        <v>0</v>
      </c>
      <c r="K30" s="3"/>
      <c r="L30" s="47" t="str">
        <f t="shared" si="0"/>
        <v/>
      </c>
    </row>
    <row r="31" spans="1:12" ht="15" x14ac:dyDescent="0.25">
      <c r="A31" s="20" t="s">
        <v>0</v>
      </c>
      <c r="B31" s="8"/>
      <c r="C31" s="9"/>
      <c r="D31" s="9"/>
      <c r="E31" s="10"/>
      <c r="F31" s="6"/>
      <c r="G31" s="7"/>
      <c r="H31" s="11"/>
      <c r="I31" s="11"/>
      <c r="J31" s="12">
        <f>IF(AND(H31="",I31=""),0,SUM(H$15:I31))</f>
        <v>0</v>
      </c>
      <c r="K31" s="3"/>
      <c r="L31" s="47" t="str">
        <f t="shared" si="0"/>
        <v/>
      </c>
    </row>
    <row r="32" spans="1:12" ht="15" x14ac:dyDescent="0.25">
      <c r="A32" s="20" t="s">
        <v>0</v>
      </c>
      <c r="B32" s="8"/>
      <c r="C32" s="9"/>
      <c r="D32" s="9"/>
      <c r="E32" s="10"/>
      <c r="F32" s="6"/>
      <c r="G32" s="7"/>
      <c r="H32" s="11"/>
      <c r="I32" s="11"/>
      <c r="J32" s="12">
        <f>IF(AND(H32="",I32=""),0,SUM(H$15:I32))</f>
        <v>0</v>
      </c>
      <c r="K32" s="3"/>
      <c r="L32" s="47" t="str">
        <f t="shared" si="0"/>
        <v/>
      </c>
    </row>
    <row r="33" spans="1:12" ht="15" x14ac:dyDescent="0.25">
      <c r="A33" s="20" t="s">
        <v>0</v>
      </c>
      <c r="B33" s="8"/>
      <c r="C33" s="9"/>
      <c r="D33" s="9"/>
      <c r="E33" s="10"/>
      <c r="F33" s="6"/>
      <c r="G33" s="7"/>
      <c r="H33" s="11"/>
      <c r="I33" s="11"/>
      <c r="J33" s="12">
        <f>IF(AND(H33="",I33=""),0,SUM(H$15:I33))</f>
        <v>0</v>
      </c>
      <c r="K33" s="3"/>
      <c r="L33" s="47" t="str">
        <f t="shared" si="0"/>
        <v/>
      </c>
    </row>
    <row r="34" spans="1:12" ht="15" x14ac:dyDescent="0.25">
      <c r="A34" s="20" t="s">
        <v>0</v>
      </c>
      <c r="B34" s="8"/>
      <c r="C34" s="9"/>
      <c r="D34" s="9"/>
      <c r="E34" s="10"/>
      <c r="F34" s="6"/>
      <c r="G34" s="7"/>
      <c r="H34" s="11"/>
      <c r="I34" s="11"/>
      <c r="J34" s="12">
        <f>IF(AND(H34="",I34=""),0,SUM(H$15:I34))</f>
        <v>0</v>
      </c>
      <c r="K34" s="3"/>
      <c r="L34" s="47" t="str">
        <f t="shared" si="0"/>
        <v/>
      </c>
    </row>
    <row r="35" spans="1:12" ht="15" x14ac:dyDescent="0.25">
      <c r="A35" s="20" t="s">
        <v>0</v>
      </c>
      <c r="B35" s="8"/>
      <c r="C35" s="9"/>
      <c r="D35" s="9"/>
      <c r="E35" s="10"/>
      <c r="F35" s="6"/>
      <c r="G35" s="7"/>
      <c r="H35" s="11"/>
      <c r="I35" s="11"/>
      <c r="J35" s="12">
        <f>IF(AND(H35="",I35=""),0,SUM(H$15:I35))</f>
        <v>0</v>
      </c>
      <c r="K35" s="3"/>
      <c r="L35" s="47" t="str">
        <f t="shared" si="0"/>
        <v/>
      </c>
    </row>
    <row r="36" spans="1:12" ht="15" x14ac:dyDescent="0.25">
      <c r="A36" s="20" t="s">
        <v>0</v>
      </c>
      <c r="B36" s="8"/>
      <c r="C36" s="9"/>
      <c r="D36" s="9"/>
      <c r="E36" s="10"/>
      <c r="F36" s="6"/>
      <c r="G36" s="7"/>
      <c r="H36" s="11"/>
      <c r="I36" s="11"/>
      <c r="J36" s="12">
        <f>IF(AND(H36="",I36=""),0,SUM(H$15:I36))</f>
        <v>0</v>
      </c>
      <c r="K36" s="3"/>
      <c r="L36" s="47" t="str">
        <f t="shared" si="0"/>
        <v/>
      </c>
    </row>
    <row r="37" spans="1:12" ht="15" x14ac:dyDescent="0.25">
      <c r="A37" s="20" t="s">
        <v>0</v>
      </c>
      <c r="B37" s="8"/>
      <c r="C37" s="9"/>
      <c r="D37" s="9"/>
      <c r="E37" s="10"/>
      <c r="F37" s="6"/>
      <c r="G37" s="7"/>
      <c r="H37" s="11"/>
      <c r="I37" s="11"/>
      <c r="J37" s="12">
        <f>IF(AND(H37="",I37=""),0,SUM(H$15:I37))</f>
        <v>0</v>
      </c>
      <c r="K37" s="3"/>
      <c r="L37" s="47" t="str">
        <f t="shared" si="0"/>
        <v/>
      </c>
    </row>
    <row r="38" spans="1:12" ht="15" x14ac:dyDescent="0.25">
      <c r="A38" s="20" t="s">
        <v>0</v>
      </c>
      <c r="B38" s="8"/>
      <c r="C38" s="9"/>
      <c r="D38" s="9"/>
      <c r="E38" s="10"/>
      <c r="F38" s="6"/>
      <c r="G38" s="7"/>
      <c r="H38" s="11"/>
      <c r="I38" s="11"/>
      <c r="J38" s="12">
        <f>IF(AND(H38="",I38=""),0,SUM(H$15:I38))</f>
        <v>0</v>
      </c>
      <c r="K38" s="3"/>
      <c r="L38" s="47" t="str">
        <f t="shared" si="0"/>
        <v/>
      </c>
    </row>
    <row r="39" spans="1:12" ht="15" x14ac:dyDescent="0.25">
      <c r="A39" s="20" t="s">
        <v>0</v>
      </c>
      <c r="B39" s="8"/>
      <c r="C39" s="9"/>
      <c r="D39" s="9"/>
      <c r="E39" s="10"/>
      <c r="F39" s="6"/>
      <c r="G39" s="7"/>
      <c r="H39" s="11"/>
      <c r="I39" s="11"/>
      <c r="J39" s="12">
        <f>IF(AND(H39="",I39=""),0,SUM(H$15:I39))</f>
        <v>0</v>
      </c>
      <c r="K39" s="3"/>
      <c r="L39" s="47" t="str">
        <f t="shared" si="0"/>
        <v/>
      </c>
    </row>
    <row r="40" spans="1:12" ht="15" x14ac:dyDescent="0.25">
      <c r="A40" s="20" t="s">
        <v>0</v>
      </c>
      <c r="B40" s="8"/>
      <c r="C40" s="9"/>
      <c r="D40" s="9"/>
      <c r="E40" s="10"/>
      <c r="F40" s="6"/>
      <c r="G40" s="7"/>
      <c r="H40" s="11"/>
      <c r="I40" s="11"/>
      <c r="J40" s="12">
        <f>IF(AND(H40="",I40=""),0,SUM(H$15:I40))</f>
        <v>0</v>
      </c>
      <c r="K40" s="3"/>
      <c r="L40" s="47" t="str">
        <f t="shared" si="0"/>
        <v/>
      </c>
    </row>
    <row r="41" spans="1:12" ht="15" x14ac:dyDescent="0.25">
      <c r="A41" s="20" t="s">
        <v>0</v>
      </c>
      <c r="B41" s="8"/>
      <c r="C41" s="9"/>
      <c r="D41" s="9"/>
      <c r="E41" s="10"/>
      <c r="F41" s="6"/>
      <c r="G41" s="7"/>
      <c r="H41" s="11"/>
      <c r="I41" s="11"/>
      <c r="J41" s="12">
        <f>IF(AND(H41="",I41=""),0,SUM(H$15:I41))</f>
        <v>0</v>
      </c>
      <c r="K41" s="3"/>
      <c r="L41" s="47" t="str">
        <f t="shared" si="0"/>
        <v/>
      </c>
    </row>
    <row r="42" spans="1:12" ht="15" x14ac:dyDescent="0.25">
      <c r="A42" s="20" t="s">
        <v>0</v>
      </c>
      <c r="B42" s="8"/>
      <c r="C42" s="9"/>
      <c r="D42" s="9"/>
      <c r="E42" s="10"/>
      <c r="F42" s="6"/>
      <c r="G42" s="7"/>
      <c r="H42" s="11"/>
      <c r="I42" s="11"/>
      <c r="J42" s="12">
        <f>IF(AND(H42="",I42=""),0,SUM(H$15:I42))</f>
        <v>0</v>
      </c>
      <c r="K42" s="3"/>
      <c r="L42" s="47" t="str">
        <f t="shared" si="0"/>
        <v/>
      </c>
    </row>
    <row r="43" spans="1:12" ht="15" x14ac:dyDescent="0.25">
      <c r="A43" s="20" t="s">
        <v>0</v>
      </c>
      <c r="B43" s="8"/>
      <c r="C43" s="9"/>
      <c r="D43" s="9"/>
      <c r="E43" s="10"/>
      <c r="F43" s="6"/>
      <c r="G43" s="7"/>
      <c r="H43" s="11"/>
      <c r="I43" s="11"/>
      <c r="J43" s="12">
        <f>IF(AND(H43="",I43=""),0,SUM(H$15:I43))</f>
        <v>0</v>
      </c>
      <c r="K43" s="3"/>
      <c r="L43" s="47" t="str">
        <f t="shared" si="0"/>
        <v/>
      </c>
    </row>
    <row r="44" spans="1:12" ht="15" x14ac:dyDescent="0.25">
      <c r="A44" s="20" t="s">
        <v>0</v>
      </c>
      <c r="B44" s="8"/>
      <c r="C44" s="9"/>
      <c r="D44" s="9"/>
      <c r="E44" s="10"/>
      <c r="F44" s="6"/>
      <c r="G44" s="7"/>
      <c r="H44" s="11"/>
      <c r="I44" s="11"/>
      <c r="J44" s="12">
        <f>IF(AND(H44="",I44=""),0,SUM(H$15:I44))</f>
        <v>0</v>
      </c>
      <c r="K44" s="3"/>
      <c r="L44" s="47" t="str">
        <f t="shared" si="0"/>
        <v/>
      </c>
    </row>
    <row r="45" spans="1:12" ht="15" x14ac:dyDescent="0.25">
      <c r="A45" s="20" t="s">
        <v>0</v>
      </c>
      <c r="B45" s="8"/>
      <c r="C45" s="9"/>
      <c r="D45" s="9"/>
      <c r="E45" s="10"/>
      <c r="F45" s="6"/>
      <c r="G45" s="7"/>
      <c r="H45" s="11"/>
      <c r="I45" s="11"/>
      <c r="J45" s="12">
        <f>IF(AND(H45="",I45=""),0,SUM(H$15:I45))</f>
        <v>0</v>
      </c>
      <c r="K45" s="3"/>
      <c r="L45" s="47" t="str">
        <f t="shared" si="0"/>
        <v/>
      </c>
    </row>
    <row r="46" spans="1:12" ht="15" x14ac:dyDescent="0.25">
      <c r="A46" s="20" t="s">
        <v>0</v>
      </c>
      <c r="B46" s="8"/>
      <c r="C46" s="9"/>
      <c r="D46" s="9"/>
      <c r="E46" s="10"/>
      <c r="F46" s="6"/>
      <c r="G46" s="7"/>
      <c r="H46" s="11"/>
      <c r="I46" s="11"/>
      <c r="J46" s="12">
        <f>IF(AND(H46="",I46=""),0,SUM(H$15:I46))</f>
        <v>0</v>
      </c>
      <c r="K46" s="3"/>
      <c r="L46" s="47" t="str">
        <f t="shared" si="0"/>
        <v/>
      </c>
    </row>
    <row r="47" spans="1:12" ht="15" x14ac:dyDescent="0.25">
      <c r="A47" s="20" t="s">
        <v>0</v>
      </c>
      <c r="B47" s="8"/>
      <c r="C47" s="9"/>
      <c r="D47" s="9"/>
      <c r="E47" s="10"/>
      <c r="F47" s="6"/>
      <c r="G47" s="7"/>
      <c r="H47" s="11"/>
      <c r="I47" s="11"/>
      <c r="J47" s="12">
        <f>IF(AND(H47="",I47=""),0,SUM(H$15:I47))</f>
        <v>0</v>
      </c>
      <c r="K47" s="3"/>
      <c r="L47" s="47" t="str">
        <f t="shared" si="0"/>
        <v/>
      </c>
    </row>
    <row r="48" spans="1:12" ht="15" x14ac:dyDescent="0.25">
      <c r="A48" s="20" t="s">
        <v>0</v>
      </c>
      <c r="B48" s="8"/>
      <c r="C48" s="9"/>
      <c r="D48" s="9"/>
      <c r="E48" s="10"/>
      <c r="F48" s="6"/>
      <c r="G48" s="7"/>
      <c r="H48" s="11"/>
      <c r="I48" s="11"/>
      <c r="J48" s="12">
        <f>IF(AND(H48="",I48=""),0,SUM(H$15:I48))</f>
        <v>0</v>
      </c>
      <c r="K48" s="3"/>
      <c r="L48" s="47" t="str">
        <f t="shared" si="0"/>
        <v/>
      </c>
    </row>
    <row r="49" spans="1:12" ht="15" x14ac:dyDescent="0.25">
      <c r="A49" s="20" t="s">
        <v>0</v>
      </c>
      <c r="B49" s="8"/>
      <c r="C49" s="9"/>
      <c r="D49" s="9"/>
      <c r="E49" s="10"/>
      <c r="F49" s="6"/>
      <c r="G49" s="7"/>
      <c r="H49" s="11"/>
      <c r="I49" s="11"/>
      <c r="J49" s="12">
        <f>IF(AND(H49="",I49=""),0,SUM(H$15:I49))</f>
        <v>0</v>
      </c>
      <c r="K49" s="3"/>
      <c r="L49" s="47" t="str">
        <f t="shared" si="0"/>
        <v/>
      </c>
    </row>
    <row r="50" spans="1:12" ht="15" x14ac:dyDescent="0.25">
      <c r="A50" s="20" t="s">
        <v>0</v>
      </c>
      <c r="B50" s="8"/>
      <c r="C50" s="9"/>
      <c r="D50" s="9"/>
      <c r="E50" s="10"/>
      <c r="F50" s="6"/>
      <c r="G50" s="7"/>
      <c r="H50" s="11"/>
      <c r="I50" s="11"/>
      <c r="J50" s="12">
        <f>IF(AND(H50="",I50=""),0,SUM(H$15:I50))</f>
        <v>0</v>
      </c>
      <c r="K50" s="3"/>
      <c r="L50" s="47" t="str">
        <f t="shared" si="0"/>
        <v/>
      </c>
    </row>
    <row r="51" spans="1:12" ht="15" x14ac:dyDescent="0.25">
      <c r="A51" s="20" t="s">
        <v>0</v>
      </c>
      <c r="B51" s="8"/>
      <c r="C51" s="9"/>
      <c r="D51" s="9"/>
      <c r="E51" s="10"/>
      <c r="F51" s="6"/>
      <c r="G51" s="7"/>
      <c r="H51" s="11"/>
      <c r="I51" s="11"/>
      <c r="J51" s="12">
        <f>IF(AND(H51="",I51=""),0,SUM(H$15:I51))</f>
        <v>0</v>
      </c>
      <c r="K51" s="3"/>
      <c r="L51" s="47" t="str">
        <f t="shared" si="0"/>
        <v/>
      </c>
    </row>
    <row r="52" spans="1:12" ht="15" x14ac:dyDescent="0.25">
      <c r="A52" s="20" t="s">
        <v>0</v>
      </c>
      <c r="B52" s="8"/>
      <c r="C52" s="9"/>
      <c r="D52" s="9"/>
      <c r="E52" s="10"/>
      <c r="F52" s="6"/>
      <c r="G52" s="7"/>
      <c r="H52" s="11"/>
      <c r="I52" s="11"/>
      <c r="J52" s="12">
        <f>IF(AND(H52="",I52=""),0,SUM(H$15:I52))</f>
        <v>0</v>
      </c>
      <c r="K52" s="3"/>
      <c r="L52" s="47" t="str">
        <f t="shared" si="0"/>
        <v/>
      </c>
    </row>
    <row r="53" spans="1:12" ht="15" x14ac:dyDescent="0.25">
      <c r="A53" s="20" t="s">
        <v>0</v>
      </c>
      <c r="B53" s="8"/>
      <c r="C53" s="9"/>
      <c r="D53" s="9"/>
      <c r="E53" s="10"/>
      <c r="F53" s="6"/>
      <c r="G53" s="7"/>
      <c r="H53" s="11"/>
      <c r="I53" s="11"/>
      <c r="J53" s="12">
        <f>IF(AND(H53="",I53=""),0,SUM(H$15:I53))</f>
        <v>0</v>
      </c>
      <c r="K53" s="3"/>
      <c r="L53" s="47" t="str">
        <f t="shared" si="0"/>
        <v/>
      </c>
    </row>
    <row r="54" spans="1:12" ht="15" x14ac:dyDescent="0.25">
      <c r="A54" s="20" t="s">
        <v>0</v>
      </c>
      <c r="B54" s="8"/>
      <c r="C54" s="9"/>
      <c r="D54" s="9"/>
      <c r="E54" s="10"/>
      <c r="F54" s="6"/>
      <c r="G54" s="7"/>
      <c r="H54" s="11"/>
      <c r="I54" s="11"/>
      <c r="J54" s="12">
        <f>IF(AND(H54="",I54=""),0,SUM(H$15:I54))</f>
        <v>0</v>
      </c>
      <c r="K54" s="3"/>
      <c r="L54" s="47" t="str">
        <f t="shared" si="0"/>
        <v/>
      </c>
    </row>
    <row r="55" spans="1:12" ht="15" x14ac:dyDescent="0.25">
      <c r="A55" s="20" t="s">
        <v>0</v>
      </c>
      <c r="B55" s="8"/>
      <c r="C55" s="9"/>
      <c r="D55" s="9"/>
      <c r="E55" s="10"/>
      <c r="F55" s="6"/>
      <c r="G55" s="7"/>
      <c r="H55" s="11"/>
      <c r="I55" s="11"/>
      <c r="J55" s="12">
        <f>IF(AND(H55="",I55=""),0,SUM(H$15:I55))</f>
        <v>0</v>
      </c>
      <c r="K55" s="3"/>
      <c r="L55" s="47" t="str">
        <f t="shared" si="0"/>
        <v/>
      </c>
    </row>
    <row r="56" spans="1:12" ht="15" x14ac:dyDescent="0.25">
      <c r="A56" s="20" t="s">
        <v>0</v>
      </c>
      <c r="B56" s="8"/>
      <c r="C56" s="9"/>
      <c r="D56" s="9"/>
      <c r="E56" s="10"/>
      <c r="F56" s="6"/>
      <c r="G56" s="7"/>
      <c r="H56" s="11"/>
      <c r="I56" s="11"/>
      <c r="J56" s="12">
        <f>IF(AND(H56="",I56=""),0,SUM(H$15:I56))</f>
        <v>0</v>
      </c>
      <c r="K56" s="3"/>
      <c r="L56" s="47" t="str">
        <f t="shared" si="0"/>
        <v/>
      </c>
    </row>
    <row r="57" spans="1:12" ht="15" x14ac:dyDescent="0.25">
      <c r="A57" s="20" t="s">
        <v>0</v>
      </c>
      <c r="B57" s="8"/>
      <c r="C57" s="9"/>
      <c r="D57" s="9"/>
      <c r="E57" s="10"/>
      <c r="F57" s="6"/>
      <c r="G57" s="7"/>
      <c r="H57" s="11"/>
      <c r="I57" s="11"/>
      <c r="J57" s="12">
        <f>IF(AND(H57="",I57=""),0,SUM(H$15:I57))</f>
        <v>0</v>
      </c>
      <c r="K57" s="3"/>
      <c r="L57" s="47" t="str">
        <f t="shared" si="0"/>
        <v/>
      </c>
    </row>
    <row r="58" spans="1:12" ht="15" x14ac:dyDescent="0.25">
      <c r="A58" s="20" t="s">
        <v>0</v>
      </c>
      <c r="B58" s="8"/>
      <c r="C58" s="9"/>
      <c r="D58" s="9"/>
      <c r="E58" s="10"/>
      <c r="F58" s="6"/>
      <c r="G58" s="7"/>
      <c r="H58" s="11"/>
      <c r="I58" s="11"/>
      <c r="J58" s="12">
        <f>IF(AND(H58="",I58=""),0,SUM(H$15:I58))</f>
        <v>0</v>
      </c>
      <c r="K58" s="3"/>
      <c r="L58" s="47" t="str">
        <f t="shared" si="0"/>
        <v/>
      </c>
    </row>
    <row r="59" spans="1:12" ht="15" x14ac:dyDescent="0.25">
      <c r="A59" s="20" t="s">
        <v>0</v>
      </c>
      <c r="B59" s="8"/>
      <c r="C59" s="9"/>
      <c r="D59" s="9"/>
      <c r="E59" s="10"/>
      <c r="F59" s="6"/>
      <c r="G59" s="7"/>
      <c r="H59" s="11"/>
      <c r="I59" s="11"/>
      <c r="J59" s="12">
        <f>IF(AND(H59="",I59=""),0,SUM(H$15:I59))</f>
        <v>0</v>
      </c>
      <c r="K59" s="3"/>
      <c r="L59" s="47" t="str">
        <f t="shared" si="0"/>
        <v/>
      </c>
    </row>
    <row r="60" spans="1:12" ht="15" x14ac:dyDescent="0.25">
      <c r="A60" s="20" t="s">
        <v>0</v>
      </c>
      <c r="B60" s="8"/>
      <c r="C60" s="9"/>
      <c r="D60" s="9"/>
      <c r="E60" s="10"/>
      <c r="F60" s="6"/>
      <c r="G60" s="7"/>
      <c r="H60" s="11"/>
      <c r="I60" s="11"/>
      <c r="J60" s="12">
        <f>IF(AND(H60="",I60=""),0,SUM(H$15:I60))</f>
        <v>0</v>
      </c>
      <c r="K60" s="3"/>
      <c r="L60" s="47" t="str">
        <f t="shared" si="0"/>
        <v/>
      </c>
    </row>
    <row r="61" spans="1:12" ht="15" x14ac:dyDescent="0.25">
      <c r="A61" s="20" t="s">
        <v>0</v>
      </c>
      <c r="B61" s="8"/>
      <c r="C61" s="9"/>
      <c r="D61" s="9"/>
      <c r="E61" s="10"/>
      <c r="F61" s="6"/>
      <c r="G61" s="7"/>
      <c r="H61" s="11"/>
      <c r="I61" s="11"/>
      <c r="J61" s="12">
        <f>IF(AND(H61="",I61=""),0,SUM(H$15:I61))</f>
        <v>0</v>
      </c>
      <c r="K61" s="3"/>
      <c r="L61" s="47" t="str">
        <f t="shared" si="0"/>
        <v/>
      </c>
    </row>
    <row r="62" spans="1:12" ht="15" x14ac:dyDescent="0.25">
      <c r="A62" s="20" t="s">
        <v>0</v>
      </c>
      <c r="B62" s="8"/>
      <c r="C62" s="9"/>
      <c r="D62" s="9"/>
      <c r="E62" s="10"/>
      <c r="F62" s="6"/>
      <c r="G62" s="7"/>
      <c r="H62" s="11"/>
      <c r="I62" s="11"/>
      <c r="J62" s="12">
        <f>IF(AND(H62="",I62=""),0,SUM(H$15:I62))</f>
        <v>0</v>
      </c>
      <c r="K62" s="3"/>
      <c r="L62" s="47" t="str">
        <f t="shared" si="0"/>
        <v/>
      </c>
    </row>
    <row r="63" spans="1:12" ht="15" x14ac:dyDescent="0.25">
      <c r="A63" s="20" t="s">
        <v>0</v>
      </c>
      <c r="B63" s="8"/>
      <c r="C63" s="9"/>
      <c r="D63" s="9"/>
      <c r="E63" s="10"/>
      <c r="F63" s="6"/>
      <c r="G63" s="7"/>
      <c r="H63" s="11"/>
      <c r="I63" s="11"/>
      <c r="J63" s="12">
        <f>IF(AND(H63="",I63=""),0,SUM(H$15:I63))</f>
        <v>0</v>
      </c>
      <c r="K63" s="3"/>
      <c r="L63" s="47" t="str">
        <f t="shared" si="0"/>
        <v/>
      </c>
    </row>
    <row r="64" spans="1:12" ht="15" x14ac:dyDescent="0.25">
      <c r="A64" s="20" t="s">
        <v>0</v>
      </c>
      <c r="B64" s="8"/>
      <c r="C64" s="9"/>
      <c r="D64" s="9"/>
      <c r="E64" s="10"/>
      <c r="F64" s="6"/>
      <c r="G64" s="7"/>
      <c r="H64" s="11"/>
      <c r="I64" s="11"/>
      <c r="J64" s="12">
        <f>IF(AND(H64="",I64=""),0,SUM(H$15:I64))</f>
        <v>0</v>
      </c>
      <c r="K64" s="3"/>
      <c r="L64" s="47" t="str">
        <f t="shared" si="0"/>
        <v/>
      </c>
    </row>
    <row r="65" spans="1:12" ht="15" x14ac:dyDescent="0.25">
      <c r="A65" s="20" t="s">
        <v>0</v>
      </c>
      <c r="B65" s="8"/>
      <c r="C65" s="9"/>
      <c r="D65" s="9"/>
      <c r="E65" s="10"/>
      <c r="F65" s="6"/>
      <c r="G65" s="7"/>
      <c r="H65" s="11"/>
      <c r="I65" s="11"/>
      <c r="J65" s="12">
        <f>IF(AND(H65="",I65=""),0,SUM(H$15:I65))</f>
        <v>0</v>
      </c>
      <c r="K65" s="3"/>
      <c r="L65" s="47" t="str">
        <f t="shared" si="0"/>
        <v/>
      </c>
    </row>
    <row r="66" spans="1:12" ht="15" x14ac:dyDescent="0.25">
      <c r="A66" s="20" t="s">
        <v>0</v>
      </c>
      <c r="B66" s="8"/>
      <c r="C66" s="9"/>
      <c r="D66" s="9"/>
      <c r="E66" s="10"/>
      <c r="F66" s="6"/>
      <c r="G66" s="7"/>
      <c r="H66" s="11"/>
      <c r="I66" s="11"/>
      <c r="J66" s="12">
        <f>IF(AND(H66="",I66=""),0,SUM(H$15:I66))</f>
        <v>0</v>
      </c>
      <c r="K66" s="3"/>
      <c r="L66" s="47" t="str">
        <f t="shared" si="0"/>
        <v/>
      </c>
    </row>
    <row r="67" spans="1:12" ht="15" x14ac:dyDescent="0.25">
      <c r="A67" s="20" t="s">
        <v>0</v>
      </c>
      <c r="B67" s="8"/>
      <c r="C67" s="9"/>
      <c r="D67" s="9"/>
      <c r="E67" s="10"/>
      <c r="F67" s="6"/>
      <c r="G67" s="7"/>
      <c r="H67" s="11"/>
      <c r="I67" s="11"/>
      <c r="J67" s="12">
        <f>IF(AND(H67="",I67=""),0,SUM(H$15:I67))</f>
        <v>0</v>
      </c>
      <c r="K67" s="3"/>
      <c r="L67" s="47" t="str">
        <f t="shared" si="0"/>
        <v/>
      </c>
    </row>
    <row r="68" spans="1:12" ht="15" x14ac:dyDescent="0.25">
      <c r="A68" s="20" t="s">
        <v>0</v>
      </c>
      <c r="B68" s="8"/>
      <c r="C68" s="9"/>
      <c r="D68" s="9"/>
      <c r="E68" s="10"/>
      <c r="F68" s="6"/>
      <c r="G68" s="7"/>
      <c r="H68" s="11"/>
      <c r="I68" s="11"/>
      <c r="J68" s="12">
        <f>IF(AND(H68="",I68=""),0,SUM(H$15:I68))</f>
        <v>0</v>
      </c>
      <c r="K68" s="3"/>
      <c r="L68" s="47" t="str">
        <f t="shared" si="0"/>
        <v/>
      </c>
    </row>
    <row r="69" spans="1:12" ht="15" x14ac:dyDescent="0.25">
      <c r="A69" s="20" t="s">
        <v>0</v>
      </c>
      <c r="B69" s="8"/>
      <c r="C69" s="9"/>
      <c r="D69" s="9"/>
      <c r="E69" s="10"/>
      <c r="F69" s="6"/>
      <c r="G69" s="7"/>
      <c r="H69" s="11"/>
      <c r="I69" s="11"/>
      <c r="J69" s="12">
        <f>IF(AND(H69="",I69=""),0,SUM(H$15:I69))</f>
        <v>0</v>
      </c>
      <c r="K69" s="3"/>
      <c r="L69" s="47" t="str">
        <f t="shared" si="0"/>
        <v/>
      </c>
    </row>
    <row r="70" spans="1:12" ht="15" x14ac:dyDescent="0.25">
      <c r="A70" s="20" t="s">
        <v>0</v>
      </c>
      <c r="B70" s="8"/>
      <c r="C70" s="9"/>
      <c r="D70" s="9"/>
      <c r="E70" s="10"/>
      <c r="F70" s="6"/>
      <c r="G70" s="7"/>
      <c r="H70" s="11"/>
      <c r="I70" s="11"/>
      <c r="J70" s="12">
        <f>IF(AND(H70="",I70=""),0,SUM(H$15:I70))</f>
        <v>0</v>
      </c>
      <c r="K70" s="3"/>
      <c r="L70" s="47" t="str">
        <f t="shared" si="0"/>
        <v/>
      </c>
    </row>
    <row r="71" spans="1:12" ht="15" x14ac:dyDescent="0.25">
      <c r="A71" s="20" t="s">
        <v>0</v>
      </c>
      <c r="B71" s="8"/>
      <c r="C71" s="9"/>
      <c r="D71" s="9"/>
      <c r="E71" s="10"/>
      <c r="F71" s="6"/>
      <c r="G71" s="7"/>
      <c r="H71" s="11"/>
      <c r="I71" s="11"/>
      <c r="J71" s="12">
        <f>IF(AND(H71="",I71=""),0,SUM(H$15:I71))</f>
        <v>0</v>
      </c>
      <c r="K71" s="3"/>
      <c r="L71" s="47" t="str">
        <f t="shared" si="0"/>
        <v/>
      </c>
    </row>
    <row r="72" spans="1:12" ht="15" x14ac:dyDescent="0.25">
      <c r="A72" s="20" t="s">
        <v>0</v>
      </c>
      <c r="B72" s="8"/>
      <c r="C72" s="9"/>
      <c r="D72" s="9"/>
      <c r="E72" s="10"/>
      <c r="F72" s="6"/>
      <c r="G72" s="7"/>
      <c r="H72" s="11"/>
      <c r="I72" s="11"/>
      <c r="J72" s="12">
        <f>IF(AND(H72="",I72=""),0,SUM(H$15:I72))</f>
        <v>0</v>
      </c>
      <c r="K72" s="3"/>
      <c r="L72" s="47" t="str">
        <f t="shared" si="0"/>
        <v/>
      </c>
    </row>
    <row r="73" spans="1:12" ht="15" x14ac:dyDescent="0.25">
      <c r="A73" s="20" t="s">
        <v>0</v>
      </c>
      <c r="B73" s="8"/>
      <c r="C73" s="9"/>
      <c r="D73" s="9"/>
      <c r="E73" s="10"/>
      <c r="F73" s="6"/>
      <c r="G73" s="7"/>
      <c r="H73" s="11"/>
      <c r="I73" s="11"/>
      <c r="J73" s="12">
        <f>IF(AND(H73="",I73=""),0,SUM(H$15:I73))</f>
        <v>0</v>
      </c>
      <c r="K73" s="3"/>
      <c r="L73" s="47" t="str">
        <f t="shared" si="0"/>
        <v/>
      </c>
    </row>
    <row r="74" spans="1:12" ht="15" x14ac:dyDescent="0.25">
      <c r="A74" s="20" t="s">
        <v>0</v>
      </c>
      <c r="B74" s="8"/>
      <c r="C74" s="9"/>
      <c r="D74" s="9"/>
      <c r="E74" s="10"/>
      <c r="F74" s="6"/>
      <c r="G74" s="7"/>
      <c r="H74" s="11"/>
      <c r="I74" s="11"/>
      <c r="J74" s="12">
        <f>IF(AND(H74="",I74=""),0,SUM(H$15:I74))</f>
        <v>0</v>
      </c>
      <c r="K74" s="3"/>
      <c r="L74" s="47" t="str">
        <f t="shared" si="0"/>
        <v/>
      </c>
    </row>
    <row r="75" spans="1:12" ht="15" x14ac:dyDescent="0.25">
      <c r="A75" s="20" t="s">
        <v>0</v>
      </c>
      <c r="B75" s="8"/>
      <c r="C75" s="9"/>
      <c r="D75" s="9"/>
      <c r="E75" s="10"/>
      <c r="F75" s="6"/>
      <c r="G75" s="7"/>
      <c r="H75" s="11"/>
      <c r="I75" s="11"/>
      <c r="J75" s="12">
        <f>IF(AND(H75="",I75=""),0,SUM(H$15:I75))</f>
        <v>0</v>
      </c>
      <c r="K75" s="3"/>
      <c r="L75" s="47" t="str">
        <f t="shared" si="0"/>
        <v/>
      </c>
    </row>
    <row r="76" spans="1:12" ht="15" x14ac:dyDescent="0.25">
      <c r="A76" s="20" t="s">
        <v>0</v>
      </c>
      <c r="B76" s="8"/>
      <c r="C76" s="9"/>
      <c r="D76" s="9"/>
      <c r="E76" s="10"/>
      <c r="F76" s="6"/>
      <c r="G76" s="7"/>
      <c r="H76" s="11"/>
      <c r="I76" s="11"/>
      <c r="J76" s="12">
        <f>IF(AND(H76="",I76=""),0,SUM(H$15:I76))</f>
        <v>0</v>
      </c>
      <c r="K76" s="3"/>
      <c r="L76" s="47" t="str">
        <f t="shared" ref="L76:L83" si="1">IF(AND(G76="Health Care Benefits (EE)",OR(H76&gt;0,I76&gt;0)),"MUST BE ENTERED AS A NEGATIVE","")</f>
        <v/>
      </c>
    </row>
    <row r="77" spans="1:12" ht="15" x14ac:dyDescent="0.25">
      <c r="A77" s="20" t="s">
        <v>0</v>
      </c>
      <c r="B77" s="8"/>
      <c r="C77" s="9"/>
      <c r="D77" s="9"/>
      <c r="E77" s="10"/>
      <c r="F77" s="6"/>
      <c r="G77" s="7"/>
      <c r="H77" s="11"/>
      <c r="I77" s="11"/>
      <c r="J77" s="12">
        <f>IF(AND(H77="",I77=""),0,SUM(H$15:I77))</f>
        <v>0</v>
      </c>
      <c r="K77" s="3"/>
      <c r="L77" s="47" t="str">
        <f t="shared" si="1"/>
        <v/>
      </c>
    </row>
    <row r="78" spans="1:12" ht="15" x14ac:dyDescent="0.25">
      <c r="A78" s="20" t="s">
        <v>0</v>
      </c>
      <c r="B78" s="8"/>
      <c r="C78" s="9"/>
      <c r="D78" s="9"/>
      <c r="E78" s="10"/>
      <c r="F78" s="6"/>
      <c r="G78" s="7"/>
      <c r="H78" s="11"/>
      <c r="I78" s="11"/>
      <c r="J78" s="12">
        <f>IF(AND(H78="",I78=""),0,SUM(H$15:I78))</f>
        <v>0</v>
      </c>
      <c r="K78" s="3"/>
      <c r="L78" s="47" t="str">
        <f t="shared" si="1"/>
        <v/>
      </c>
    </row>
    <row r="79" spans="1:12" ht="15" x14ac:dyDescent="0.25">
      <c r="A79" s="20" t="s">
        <v>0</v>
      </c>
      <c r="B79" s="8"/>
      <c r="C79" s="9"/>
      <c r="D79" s="9"/>
      <c r="E79" s="10"/>
      <c r="F79" s="6"/>
      <c r="G79" s="7"/>
      <c r="H79" s="11"/>
      <c r="I79" s="11"/>
      <c r="J79" s="12">
        <f>IF(AND(H79="",I79=""),0,SUM(H$15:I79))</f>
        <v>0</v>
      </c>
      <c r="K79" s="3"/>
      <c r="L79" s="47" t="str">
        <f t="shared" si="1"/>
        <v/>
      </c>
    </row>
    <row r="80" spans="1:12" ht="15.75" thickBot="1" x14ac:dyDescent="0.3">
      <c r="A80" s="20" t="s">
        <v>0</v>
      </c>
      <c r="B80" s="13"/>
      <c r="C80" s="14"/>
      <c r="D80" s="14"/>
      <c r="E80" s="15"/>
      <c r="F80" s="16"/>
      <c r="G80" s="17"/>
      <c r="H80" s="18"/>
      <c r="I80" s="18"/>
      <c r="J80" s="19">
        <f>IF(AND(H80="",I80=""),0,SUM(H$15:I80))</f>
        <v>0</v>
      </c>
      <c r="K80" s="3"/>
      <c r="L80" s="47" t="str">
        <f t="shared" si="1"/>
        <v/>
      </c>
    </row>
    <row r="81" spans="1:12" ht="15" x14ac:dyDescent="0.25">
      <c r="A81" s="31" t="str">
        <f>+IF(OR(COUNTA($H$81:$I$146)&gt;0,COUNTIF(A82:$A$344,"x")&gt;0),"x","")</f>
        <v/>
      </c>
      <c r="B81" s="8"/>
      <c r="C81" s="9"/>
      <c r="D81" s="9"/>
      <c r="E81" s="10"/>
      <c r="F81" s="6"/>
      <c r="G81" s="7"/>
      <c r="H81" s="11"/>
      <c r="I81" s="11"/>
      <c r="J81" s="12">
        <f>IF(AND(H81="",I81=""),0,SUM(H$15:I81))</f>
        <v>0</v>
      </c>
      <c r="K81" s="3"/>
      <c r="L81" s="47" t="str">
        <f t="shared" si="1"/>
        <v/>
      </c>
    </row>
    <row r="82" spans="1:12" ht="15" x14ac:dyDescent="0.25">
      <c r="A82" s="31" t="str">
        <f>+IF(OR(COUNTA($H$81:$I$146)&gt;0,COUNTIF(A83:$A$344,"x")&gt;0),"x","")</f>
        <v/>
      </c>
      <c r="B82" s="8"/>
      <c r="C82" s="9"/>
      <c r="D82" s="9"/>
      <c r="E82" s="10"/>
      <c r="F82" s="6"/>
      <c r="G82" s="7"/>
      <c r="H82" s="11"/>
      <c r="I82" s="11"/>
      <c r="J82" s="12">
        <f>IF(AND(H82="",I82=""),0,SUM(H$15:I82))</f>
        <v>0</v>
      </c>
      <c r="K82" s="3"/>
      <c r="L82" s="47" t="str">
        <f t="shared" si="1"/>
        <v/>
      </c>
    </row>
    <row r="83" spans="1:12" ht="15" x14ac:dyDescent="0.25">
      <c r="A83" s="31" t="str">
        <f>+IF(OR(COUNTA($H$81:$I$146)&gt;0,COUNTIF(A84:$A$344,"x")&gt;0),"x","")</f>
        <v/>
      </c>
      <c r="B83" s="8"/>
      <c r="C83" s="9"/>
      <c r="D83" s="9"/>
      <c r="E83" s="10"/>
      <c r="F83" s="6"/>
      <c r="G83" s="7"/>
      <c r="H83" s="11"/>
      <c r="I83" s="11"/>
      <c r="J83" s="12">
        <f>IF(AND(H83="",I83=""),0,SUM(H$15:I83))</f>
        <v>0</v>
      </c>
      <c r="K83" s="3"/>
      <c r="L83" s="47" t="str">
        <f t="shared" si="1"/>
        <v/>
      </c>
    </row>
    <row r="84" spans="1:12" ht="15" x14ac:dyDescent="0.25">
      <c r="A84" s="31" t="str">
        <f>+IF(OR(COUNTA($H$81:$I$146)&gt;0,COUNTIF(A85:$A$344,"x")&gt;0),"x","")</f>
        <v/>
      </c>
      <c r="B84" s="8"/>
      <c r="C84" s="9"/>
      <c r="D84" s="9"/>
      <c r="E84" s="10"/>
      <c r="F84" s="6"/>
      <c r="G84" s="7"/>
      <c r="H84" s="11"/>
      <c r="I84" s="11"/>
      <c r="J84" s="12">
        <f>IF(AND(H84="",I84=""),0,SUM(H$15:I84))</f>
        <v>0</v>
      </c>
      <c r="K84" s="3"/>
      <c r="L84" s="47" t="str">
        <f t="shared" ref="L84:L145" si="2">IF(AND(G84="Health Care Benefits (EE)",OR(H84&gt;0,I84&gt;0)),"MUST BE ENTERED AS A NEGATIVE","")</f>
        <v/>
      </c>
    </row>
    <row r="85" spans="1:12" ht="15" x14ac:dyDescent="0.25">
      <c r="A85" s="31" t="str">
        <f>+IF(OR(COUNTA($H$81:$I$146)&gt;0,COUNTIF(A86:$A$344,"x")&gt;0),"x","")</f>
        <v/>
      </c>
      <c r="B85" s="8"/>
      <c r="C85" s="9"/>
      <c r="D85" s="9"/>
      <c r="E85" s="10"/>
      <c r="F85" s="6"/>
      <c r="G85" s="7"/>
      <c r="H85" s="11"/>
      <c r="I85" s="11"/>
      <c r="J85" s="12">
        <f>IF(AND(H85="",I85=""),0,SUM(H$15:I85))</f>
        <v>0</v>
      </c>
      <c r="K85" s="3"/>
      <c r="L85" s="47" t="str">
        <f t="shared" si="2"/>
        <v/>
      </c>
    </row>
    <row r="86" spans="1:12" ht="15" x14ac:dyDescent="0.25">
      <c r="A86" s="31" t="str">
        <f>+IF(OR(COUNTA($H$81:$I$146)&gt;0,COUNTIF(A87:$A$344,"x")&gt;0),"x","")</f>
        <v/>
      </c>
      <c r="B86" s="8"/>
      <c r="C86" s="9"/>
      <c r="D86" s="9"/>
      <c r="E86" s="10"/>
      <c r="F86" s="6"/>
      <c r="G86" s="7"/>
      <c r="H86" s="11"/>
      <c r="I86" s="11"/>
      <c r="J86" s="12">
        <f>IF(AND(H86="",I86=""),0,SUM(H$15:I86))</f>
        <v>0</v>
      </c>
      <c r="K86" s="3"/>
      <c r="L86" s="47" t="str">
        <f t="shared" si="2"/>
        <v/>
      </c>
    </row>
    <row r="87" spans="1:12" ht="15" x14ac:dyDescent="0.25">
      <c r="A87" s="31" t="str">
        <f>+IF(OR(COUNTA($H$81:$I$146)&gt;0,COUNTIF(A88:$A$344,"x")&gt;0),"x","")</f>
        <v/>
      </c>
      <c r="B87" s="8"/>
      <c r="C87" s="9"/>
      <c r="D87" s="9"/>
      <c r="E87" s="10"/>
      <c r="F87" s="6"/>
      <c r="G87" s="7"/>
      <c r="H87" s="11"/>
      <c r="I87" s="11"/>
      <c r="J87" s="12">
        <f>IF(AND(H87="",I87=""),0,SUM(H$15:I87))</f>
        <v>0</v>
      </c>
      <c r="K87" s="3"/>
      <c r="L87" s="47" t="str">
        <f t="shared" si="2"/>
        <v/>
      </c>
    </row>
    <row r="88" spans="1:12" ht="15" x14ac:dyDescent="0.25">
      <c r="A88" s="31" t="str">
        <f>+IF(OR(COUNTA($H$81:$I$146)&gt;0,COUNTIF(A89:$A$344,"x")&gt;0),"x","")</f>
        <v/>
      </c>
      <c r="B88" s="8"/>
      <c r="C88" s="9"/>
      <c r="D88" s="9"/>
      <c r="E88" s="10"/>
      <c r="F88" s="6"/>
      <c r="G88" s="7"/>
      <c r="H88" s="11"/>
      <c r="I88" s="11"/>
      <c r="J88" s="12">
        <f>IF(AND(H88="",I88=""),0,SUM(H$15:I88))</f>
        <v>0</v>
      </c>
      <c r="K88" s="3"/>
      <c r="L88" s="47" t="str">
        <f t="shared" si="2"/>
        <v/>
      </c>
    </row>
    <row r="89" spans="1:12" ht="15" x14ac:dyDescent="0.25">
      <c r="A89" s="31" t="str">
        <f>+IF(OR(COUNTA($H$81:$I$146)&gt;0,COUNTIF(A90:$A$344,"x")&gt;0),"x","")</f>
        <v/>
      </c>
      <c r="B89" s="8"/>
      <c r="C89" s="9"/>
      <c r="D89" s="9"/>
      <c r="E89" s="10"/>
      <c r="F89" s="6"/>
      <c r="G89" s="7"/>
      <c r="H89" s="11"/>
      <c r="I89" s="11"/>
      <c r="J89" s="12">
        <f>IF(AND(H89="",I89=""),0,SUM(H$15:I89))</f>
        <v>0</v>
      </c>
      <c r="K89" s="3"/>
      <c r="L89" s="47" t="str">
        <f t="shared" si="2"/>
        <v/>
      </c>
    </row>
    <row r="90" spans="1:12" ht="15" x14ac:dyDescent="0.25">
      <c r="A90" s="31" t="str">
        <f>+IF(OR(COUNTA($H$81:$I$146)&gt;0,COUNTIF(A91:$A$344,"x")&gt;0),"x","")</f>
        <v/>
      </c>
      <c r="B90" s="8"/>
      <c r="C90" s="9"/>
      <c r="D90" s="9"/>
      <c r="E90" s="10"/>
      <c r="F90" s="6"/>
      <c r="G90" s="7"/>
      <c r="H90" s="11"/>
      <c r="I90" s="11"/>
      <c r="J90" s="12">
        <f>IF(AND(H90="",I90=""),0,SUM(H$15:I90))</f>
        <v>0</v>
      </c>
      <c r="K90" s="3"/>
      <c r="L90" s="47" t="str">
        <f t="shared" si="2"/>
        <v/>
      </c>
    </row>
    <row r="91" spans="1:12" ht="15" x14ac:dyDescent="0.25">
      <c r="A91" s="31" t="str">
        <f>+IF(OR(COUNTA($H$81:$I$146)&gt;0,COUNTIF(A92:$A$344,"x")&gt;0),"x","")</f>
        <v/>
      </c>
      <c r="B91" s="8"/>
      <c r="C91" s="9"/>
      <c r="D91" s="9"/>
      <c r="E91" s="10"/>
      <c r="F91" s="6"/>
      <c r="G91" s="7"/>
      <c r="H91" s="11"/>
      <c r="I91" s="11"/>
      <c r="J91" s="12">
        <f>IF(AND(H91="",I91=""),0,SUM(H$15:I91))</f>
        <v>0</v>
      </c>
      <c r="K91" s="3"/>
      <c r="L91" s="47" t="str">
        <f t="shared" si="2"/>
        <v/>
      </c>
    </row>
    <row r="92" spans="1:12" ht="15" x14ac:dyDescent="0.25">
      <c r="A92" s="31" t="str">
        <f>+IF(OR(COUNTA($H$81:$I$146)&gt;0,COUNTIF(A93:$A$344,"x")&gt;0),"x","")</f>
        <v/>
      </c>
      <c r="B92" s="8"/>
      <c r="C92" s="9"/>
      <c r="D92" s="9"/>
      <c r="E92" s="10"/>
      <c r="F92" s="6"/>
      <c r="G92" s="7"/>
      <c r="H92" s="11"/>
      <c r="I92" s="11"/>
      <c r="J92" s="12">
        <f>IF(AND(H92="",I92=""),0,SUM(H$15:I92))</f>
        <v>0</v>
      </c>
      <c r="K92" s="3"/>
      <c r="L92" s="47" t="str">
        <f t="shared" si="2"/>
        <v/>
      </c>
    </row>
    <row r="93" spans="1:12" ht="15" x14ac:dyDescent="0.25">
      <c r="A93" s="31" t="str">
        <f>+IF(OR(COUNTA($H$81:$I$146)&gt;0,COUNTIF(A94:$A$344,"x")&gt;0),"x","")</f>
        <v/>
      </c>
      <c r="B93" s="8"/>
      <c r="C93" s="9"/>
      <c r="D93" s="9"/>
      <c r="E93" s="10"/>
      <c r="F93" s="6"/>
      <c r="G93" s="7"/>
      <c r="H93" s="11"/>
      <c r="I93" s="11"/>
      <c r="J93" s="12">
        <f>IF(AND(H93="",I93=""),0,SUM(H$15:I93))</f>
        <v>0</v>
      </c>
      <c r="K93" s="3"/>
      <c r="L93" s="47" t="str">
        <f t="shared" si="2"/>
        <v/>
      </c>
    </row>
    <row r="94" spans="1:12" ht="15" x14ac:dyDescent="0.25">
      <c r="A94" s="31" t="str">
        <f>+IF(OR(COUNTA($H$81:$I$146)&gt;0,COUNTIF(A95:$A$344,"x")&gt;0),"x","")</f>
        <v/>
      </c>
      <c r="B94" s="8"/>
      <c r="C94" s="9"/>
      <c r="D94" s="9"/>
      <c r="E94" s="10"/>
      <c r="F94" s="6"/>
      <c r="G94" s="7"/>
      <c r="H94" s="11"/>
      <c r="I94" s="11"/>
      <c r="J94" s="12">
        <f>IF(AND(H94="",I94=""),0,SUM(H$15:I94))</f>
        <v>0</v>
      </c>
      <c r="K94" s="3"/>
      <c r="L94" s="47" t="str">
        <f t="shared" si="2"/>
        <v/>
      </c>
    </row>
    <row r="95" spans="1:12" ht="15" x14ac:dyDescent="0.25">
      <c r="A95" s="31" t="str">
        <f>+IF(OR(COUNTA($H$81:$I$146)&gt;0,COUNTIF(A96:$A$344,"x")&gt;0),"x","")</f>
        <v/>
      </c>
      <c r="B95" s="8"/>
      <c r="C95" s="9"/>
      <c r="D95" s="9"/>
      <c r="E95" s="10"/>
      <c r="F95" s="6"/>
      <c r="G95" s="7"/>
      <c r="H95" s="11"/>
      <c r="I95" s="11"/>
      <c r="J95" s="12">
        <f>IF(AND(H95="",I95=""),0,SUM(H$15:I95))</f>
        <v>0</v>
      </c>
      <c r="K95" s="3"/>
      <c r="L95" s="47" t="str">
        <f t="shared" si="2"/>
        <v/>
      </c>
    </row>
    <row r="96" spans="1:12" ht="15" x14ac:dyDescent="0.25">
      <c r="A96" s="31" t="str">
        <f>+IF(OR(COUNTA($H$81:$I$146)&gt;0,COUNTIF(A97:$A$344,"x")&gt;0),"x","")</f>
        <v/>
      </c>
      <c r="B96" s="8"/>
      <c r="C96" s="9"/>
      <c r="D96" s="9"/>
      <c r="E96" s="10"/>
      <c r="F96" s="6"/>
      <c r="G96" s="7"/>
      <c r="H96" s="11"/>
      <c r="I96" s="11"/>
      <c r="J96" s="12">
        <f>IF(AND(H96="",I96=""),0,SUM(H$15:I96))</f>
        <v>0</v>
      </c>
      <c r="K96" s="3"/>
      <c r="L96" s="47" t="str">
        <f t="shared" si="2"/>
        <v/>
      </c>
    </row>
    <row r="97" spans="1:12" ht="15" x14ac:dyDescent="0.25">
      <c r="A97" s="31" t="str">
        <f>+IF(OR(COUNTA($H$81:$I$146)&gt;0,COUNTIF(A98:$A$344,"x")&gt;0),"x","")</f>
        <v/>
      </c>
      <c r="B97" s="8"/>
      <c r="C97" s="9"/>
      <c r="D97" s="9"/>
      <c r="E97" s="10"/>
      <c r="F97" s="6"/>
      <c r="G97" s="7"/>
      <c r="H97" s="11"/>
      <c r="I97" s="11"/>
      <c r="J97" s="12">
        <f>IF(AND(H97="",I97=""),0,SUM(H$15:I97))</f>
        <v>0</v>
      </c>
      <c r="K97" s="3"/>
      <c r="L97" s="47" t="str">
        <f t="shared" si="2"/>
        <v/>
      </c>
    </row>
    <row r="98" spans="1:12" ht="15" x14ac:dyDescent="0.25">
      <c r="A98" s="31" t="str">
        <f>+IF(OR(COUNTA($H$81:$I$146)&gt;0,COUNTIF(A99:$A$344,"x")&gt;0),"x","")</f>
        <v/>
      </c>
      <c r="B98" s="8"/>
      <c r="C98" s="9"/>
      <c r="D98" s="9"/>
      <c r="E98" s="10"/>
      <c r="F98" s="6"/>
      <c r="G98" s="7"/>
      <c r="H98" s="11"/>
      <c r="I98" s="11"/>
      <c r="J98" s="12">
        <f>IF(AND(H98="",I98=""),0,SUM(H$15:I98))</f>
        <v>0</v>
      </c>
      <c r="K98" s="3"/>
      <c r="L98" s="47" t="str">
        <f t="shared" si="2"/>
        <v/>
      </c>
    </row>
    <row r="99" spans="1:12" ht="15" x14ac:dyDescent="0.25">
      <c r="A99" s="31" t="str">
        <f>+IF(OR(COUNTA($H$81:$I$146)&gt;0,COUNTIF(A100:$A$344,"x")&gt;0),"x","")</f>
        <v/>
      </c>
      <c r="B99" s="8"/>
      <c r="C99" s="9"/>
      <c r="D99" s="9"/>
      <c r="E99" s="10"/>
      <c r="F99" s="6"/>
      <c r="G99" s="7"/>
      <c r="H99" s="11"/>
      <c r="I99" s="11"/>
      <c r="J99" s="12">
        <f>IF(AND(H99="",I99=""),0,SUM(H$15:I99))</f>
        <v>0</v>
      </c>
      <c r="K99" s="3"/>
      <c r="L99" s="47" t="str">
        <f t="shared" si="2"/>
        <v/>
      </c>
    </row>
    <row r="100" spans="1:12" ht="15" x14ac:dyDescent="0.25">
      <c r="A100" s="31" t="str">
        <f>+IF(OR(COUNTA($H$81:$I$146)&gt;0,COUNTIF(A101:$A$344,"x")&gt;0),"x","")</f>
        <v/>
      </c>
      <c r="B100" s="8"/>
      <c r="C100" s="9"/>
      <c r="D100" s="9"/>
      <c r="E100" s="10"/>
      <c r="F100" s="6"/>
      <c r="G100" s="7"/>
      <c r="H100" s="11"/>
      <c r="I100" s="11"/>
      <c r="J100" s="12">
        <f>IF(AND(H100="",I100=""),0,SUM(H$15:I100))</f>
        <v>0</v>
      </c>
      <c r="K100" s="3"/>
      <c r="L100" s="47" t="str">
        <f t="shared" si="2"/>
        <v/>
      </c>
    </row>
    <row r="101" spans="1:12" ht="15" x14ac:dyDescent="0.25">
      <c r="A101" s="31" t="str">
        <f>+IF(OR(COUNTA($H$81:$I$146)&gt;0,COUNTIF(A102:$A$344,"x")&gt;0),"x","")</f>
        <v/>
      </c>
      <c r="B101" s="8"/>
      <c r="C101" s="9"/>
      <c r="D101" s="9"/>
      <c r="E101" s="10"/>
      <c r="F101" s="6"/>
      <c r="G101" s="7"/>
      <c r="H101" s="11"/>
      <c r="I101" s="11"/>
      <c r="J101" s="12">
        <f>IF(AND(H101="",I101=""),0,SUM(H$15:I101))</f>
        <v>0</v>
      </c>
      <c r="K101" s="3"/>
      <c r="L101" s="47" t="str">
        <f t="shared" si="2"/>
        <v/>
      </c>
    </row>
    <row r="102" spans="1:12" ht="15" x14ac:dyDescent="0.25">
      <c r="A102" s="31" t="str">
        <f>+IF(OR(COUNTA($H$81:$I$146)&gt;0,COUNTIF(A103:$A$344,"x")&gt;0),"x","")</f>
        <v/>
      </c>
      <c r="B102" s="8"/>
      <c r="C102" s="9"/>
      <c r="D102" s="9"/>
      <c r="E102" s="10"/>
      <c r="F102" s="6"/>
      <c r="G102" s="7"/>
      <c r="H102" s="11"/>
      <c r="I102" s="11"/>
      <c r="J102" s="12">
        <f>IF(AND(H102="",I102=""),0,SUM(H$15:I102))</f>
        <v>0</v>
      </c>
      <c r="K102" s="3"/>
      <c r="L102" s="47" t="str">
        <f t="shared" si="2"/>
        <v/>
      </c>
    </row>
    <row r="103" spans="1:12" ht="15" x14ac:dyDescent="0.25">
      <c r="A103" s="31" t="str">
        <f>+IF(OR(COUNTA($H$81:$I$146)&gt;0,COUNTIF(A104:$A$344,"x")&gt;0),"x","")</f>
        <v/>
      </c>
      <c r="B103" s="8"/>
      <c r="C103" s="9"/>
      <c r="D103" s="9"/>
      <c r="E103" s="10"/>
      <c r="F103" s="6"/>
      <c r="G103" s="7"/>
      <c r="H103" s="11"/>
      <c r="I103" s="11"/>
      <c r="J103" s="12">
        <f>IF(AND(H103="",I103=""),0,SUM(H$15:I103))</f>
        <v>0</v>
      </c>
      <c r="K103" s="3"/>
      <c r="L103" s="47" t="str">
        <f t="shared" si="2"/>
        <v/>
      </c>
    </row>
    <row r="104" spans="1:12" ht="15" x14ac:dyDescent="0.25">
      <c r="A104" s="31" t="str">
        <f>+IF(OR(COUNTA($H$81:$I$146)&gt;0,COUNTIF(A105:$A$344,"x")&gt;0),"x","")</f>
        <v/>
      </c>
      <c r="B104" s="8"/>
      <c r="C104" s="9"/>
      <c r="D104" s="9"/>
      <c r="E104" s="10"/>
      <c r="F104" s="6"/>
      <c r="G104" s="7"/>
      <c r="H104" s="11"/>
      <c r="I104" s="11"/>
      <c r="J104" s="12">
        <f>IF(AND(H104="",I104=""),0,SUM(H$15:I104))</f>
        <v>0</v>
      </c>
      <c r="K104" s="3"/>
      <c r="L104" s="47" t="str">
        <f t="shared" si="2"/>
        <v/>
      </c>
    </row>
    <row r="105" spans="1:12" ht="15" x14ac:dyDescent="0.25">
      <c r="A105" s="31" t="str">
        <f>+IF(OR(COUNTA($H$81:$I$146)&gt;0,COUNTIF(A106:$A$344,"x")&gt;0),"x","")</f>
        <v/>
      </c>
      <c r="B105" s="8"/>
      <c r="C105" s="9"/>
      <c r="D105" s="9"/>
      <c r="E105" s="10"/>
      <c r="F105" s="6"/>
      <c r="G105" s="7"/>
      <c r="H105" s="11"/>
      <c r="I105" s="11"/>
      <c r="J105" s="12">
        <f>IF(AND(H105="",I105=""),0,SUM(H$15:I105))</f>
        <v>0</v>
      </c>
      <c r="K105" s="3"/>
      <c r="L105" s="47" t="str">
        <f t="shared" si="2"/>
        <v/>
      </c>
    </row>
    <row r="106" spans="1:12" ht="15" x14ac:dyDescent="0.25">
      <c r="A106" s="31" t="str">
        <f>+IF(OR(COUNTA($H$81:$I$146)&gt;0,COUNTIF(A107:$A$344,"x")&gt;0),"x","")</f>
        <v/>
      </c>
      <c r="B106" s="8"/>
      <c r="C106" s="9"/>
      <c r="D106" s="9"/>
      <c r="E106" s="10"/>
      <c r="F106" s="6"/>
      <c r="G106" s="7"/>
      <c r="H106" s="11"/>
      <c r="I106" s="11"/>
      <c r="J106" s="12">
        <f>IF(AND(H106="",I106=""),0,SUM(H$15:I106))</f>
        <v>0</v>
      </c>
      <c r="K106" s="3"/>
      <c r="L106" s="47" t="str">
        <f t="shared" si="2"/>
        <v/>
      </c>
    </row>
    <row r="107" spans="1:12" ht="15" x14ac:dyDescent="0.25">
      <c r="A107" s="31" t="str">
        <f>+IF(OR(COUNTA($H$81:$I$146)&gt;0,COUNTIF(A108:$A$344,"x")&gt;0),"x","")</f>
        <v/>
      </c>
      <c r="B107" s="8"/>
      <c r="C107" s="9"/>
      <c r="D107" s="9"/>
      <c r="E107" s="10"/>
      <c r="F107" s="6"/>
      <c r="G107" s="7"/>
      <c r="H107" s="11"/>
      <c r="I107" s="11"/>
      <c r="J107" s="12">
        <f>IF(AND(H107="",I107=""),0,SUM(H$15:I107))</f>
        <v>0</v>
      </c>
      <c r="K107" s="3"/>
      <c r="L107" s="47" t="str">
        <f t="shared" si="2"/>
        <v/>
      </c>
    </row>
    <row r="108" spans="1:12" ht="15" x14ac:dyDescent="0.25">
      <c r="A108" s="31" t="str">
        <f>+IF(OR(COUNTA($H$81:$I$146)&gt;0,COUNTIF(A109:$A$344,"x")&gt;0),"x","")</f>
        <v/>
      </c>
      <c r="B108" s="8"/>
      <c r="C108" s="9"/>
      <c r="D108" s="9"/>
      <c r="E108" s="10"/>
      <c r="F108" s="6"/>
      <c r="G108" s="7"/>
      <c r="H108" s="11"/>
      <c r="I108" s="11"/>
      <c r="J108" s="12">
        <f>IF(AND(H108="",I108=""),0,SUM(H$15:I108))</f>
        <v>0</v>
      </c>
      <c r="K108" s="3"/>
      <c r="L108" s="47" t="str">
        <f t="shared" si="2"/>
        <v/>
      </c>
    </row>
    <row r="109" spans="1:12" ht="15" x14ac:dyDescent="0.25">
      <c r="A109" s="31" t="str">
        <f>+IF(OR(COUNTA($H$81:$I$146)&gt;0,COUNTIF(A110:$A$344,"x")&gt;0),"x","")</f>
        <v/>
      </c>
      <c r="B109" s="8"/>
      <c r="C109" s="9"/>
      <c r="D109" s="9"/>
      <c r="E109" s="10"/>
      <c r="F109" s="6"/>
      <c r="G109" s="7"/>
      <c r="H109" s="11"/>
      <c r="I109" s="11"/>
      <c r="J109" s="12">
        <f>IF(AND(H109="",I109=""),0,SUM(H$15:I109))</f>
        <v>0</v>
      </c>
      <c r="K109" s="3"/>
      <c r="L109" s="47" t="str">
        <f t="shared" si="2"/>
        <v/>
      </c>
    </row>
    <row r="110" spans="1:12" ht="15" x14ac:dyDescent="0.25">
      <c r="A110" s="31" t="str">
        <f>+IF(OR(COUNTA($H$81:$I$146)&gt;0,COUNTIF(A111:$A$344,"x")&gt;0),"x","")</f>
        <v/>
      </c>
      <c r="B110" s="8"/>
      <c r="C110" s="9"/>
      <c r="D110" s="9"/>
      <c r="E110" s="10"/>
      <c r="F110" s="6"/>
      <c r="G110" s="7"/>
      <c r="H110" s="11"/>
      <c r="I110" s="11"/>
      <c r="J110" s="12">
        <f>IF(AND(H110="",I110=""),0,SUM(H$15:I110))</f>
        <v>0</v>
      </c>
      <c r="K110" s="3"/>
      <c r="L110" s="47" t="str">
        <f t="shared" si="2"/>
        <v/>
      </c>
    </row>
    <row r="111" spans="1:12" ht="15" x14ac:dyDescent="0.25">
      <c r="A111" s="31" t="str">
        <f>+IF(OR(COUNTA($H$81:$I$146)&gt;0,COUNTIF(A112:$A$344,"x")&gt;0),"x","")</f>
        <v/>
      </c>
      <c r="B111" s="8"/>
      <c r="C111" s="9"/>
      <c r="D111" s="9"/>
      <c r="E111" s="10"/>
      <c r="F111" s="6"/>
      <c r="G111" s="7"/>
      <c r="H111" s="11"/>
      <c r="I111" s="11"/>
      <c r="J111" s="12">
        <f>IF(AND(H111="",I111=""),0,SUM(H$15:I111))</f>
        <v>0</v>
      </c>
      <c r="K111" s="3"/>
      <c r="L111" s="47" t="str">
        <f t="shared" si="2"/>
        <v/>
      </c>
    </row>
    <row r="112" spans="1:12" ht="15" x14ac:dyDescent="0.25">
      <c r="A112" s="31" t="str">
        <f>+IF(OR(COUNTA($H$81:$I$146)&gt;0,COUNTIF(A113:$A$344,"x")&gt;0),"x","")</f>
        <v/>
      </c>
      <c r="B112" s="8"/>
      <c r="C112" s="9"/>
      <c r="D112" s="9"/>
      <c r="E112" s="10"/>
      <c r="F112" s="6"/>
      <c r="G112" s="7"/>
      <c r="H112" s="11"/>
      <c r="I112" s="11"/>
      <c r="J112" s="12">
        <f>IF(AND(H112="",I112=""),0,SUM(H$15:I112))</f>
        <v>0</v>
      </c>
      <c r="K112" s="3"/>
      <c r="L112" s="47" t="str">
        <f t="shared" si="2"/>
        <v/>
      </c>
    </row>
    <row r="113" spans="1:12" ht="15" x14ac:dyDescent="0.25">
      <c r="A113" s="31" t="str">
        <f>+IF(OR(COUNTA($H$81:$I$146)&gt;0,COUNTIF(A114:$A$344,"x")&gt;0),"x","")</f>
        <v/>
      </c>
      <c r="B113" s="8"/>
      <c r="C113" s="9"/>
      <c r="D113" s="9"/>
      <c r="E113" s="10"/>
      <c r="F113" s="6"/>
      <c r="G113" s="7"/>
      <c r="H113" s="11"/>
      <c r="I113" s="11"/>
      <c r="J113" s="12">
        <f>IF(AND(H113="",I113=""),0,SUM(H$15:I113))</f>
        <v>0</v>
      </c>
      <c r="K113" s="3"/>
      <c r="L113" s="47" t="str">
        <f t="shared" si="2"/>
        <v/>
      </c>
    </row>
    <row r="114" spans="1:12" ht="15" x14ac:dyDescent="0.25">
      <c r="A114" s="31" t="str">
        <f>+IF(OR(COUNTA($H$81:$I$146)&gt;0,COUNTIF(A115:$A$344,"x")&gt;0),"x","")</f>
        <v/>
      </c>
      <c r="B114" s="8"/>
      <c r="C114" s="9"/>
      <c r="D114" s="9"/>
      <c r="E114" s="10"/>
      <c r="F114" s="6"/>
      <c r="G114" s="7"/>
      <c r="H114" s="11"/>
      <c r="I114" s="11"/>
      <c r="J114" s="12">
        <f>IF(AND(H114="",I114=""),0,SUM(H$15:I114))</f>
        <v>0</v>
      </c>
      <c r="K114" s="3"/>
      <c r="L114" s="47" t="str">
        <f t="shared" si="2"/>
        <v/>
      </c>
    </row>
    <row r="115" spans="1:12" ht="15" x14ac:dyDescent="0.25">
      <c r="A115" s="31" t="str">
        <f>+IF(OR(COUNTA($H$81:$I$146)&gt;0,COUNTIF(A116:$A$344,"x")&gt;0),"x","")</f>
        <v/>
      </c>
      <c r="B115" s="8"/>
      <c r="C115" s="9"/>
      <c r="D115" s="9"/>
      <c r="E115" s="10"/>
      <c r="F115" s="6"/>
      <c r="G115" s="7"/>
      <c r="H115" s="11"/>
      <c r="I115" s="11"/>
      <c r="J115" s="12">
        <f>IF(AND(H115="",I115=""),0,SUM(H$15:I115))</f>
        <v>0</v>
      </c>
      <c r="K115" s="3"/>
      <c r="L115" s="47" t="str">
        <f t="shared" si="2"/>
        <v/>
      </c>
    </row>
    <row r="116" spans="1:12" ht="15" x14ac:dyDescent="0.25">
      <c r="A116" s="31" t="str">
        <f>+IF(OR(COUNTA($H$81:$I$146)&gt;0,COUNTIF(A117:$A$344,"x")&gt;0),"x","")</f>
        <v/>
      </c>
      <c r="B116" s="8"/>
      <c r="C116" s="9"/>
      <c r="D116" s="9"/>
      <c r="E116" s="10"/>
      <c r="F116" s="6"/>
      <c r="G116" s="7"/>
      <c r="H116" s="11"/>
      <c r="I116" s="11"/>
      <c r="J116" s="12">
        <f>IF(AND(H116="",I116=""),0,SUM(H$15:I116))</f>
        <v>0</v>
      </c>
      <c r="K116" s="3"/>
      <c r="L116" s="47" t="str">
        <f t="shared" si="2"/>
        <v/>
      </c>
    </row>
    <row r="117" spans="1:12" ht="15" x14ac:dyDescent="0.25">
      <c r="A117" s="31" t="str">
        <f>+IF(OR(COUNTA($H$81:$I$146)&gt;0,COUNTIF(A118:$A$344,"x")&gt;0),"x","")</f>
        <v/>
      </c>
      <c r="B117" s="8"/>
      <c r="C117" s="9"/>
      <c r="D117" s="9"/>
      <c r="E117" s="10"/>
      <c r="F117" s="6"/>
      <c r="G117" s="7"/>
      <c r="H117" s="11"/>
      <c r="I117" s="11"/>
      <c r="J117" s="12">
        <f>IF(AND(H117="",I117=""),0,SUM(H$15:I117))</f>
        <v>0</v>
      </c>
      <c r="K117" s="3"/>
      <c r="L117" s="47" t="str">
        <f t="shared" si="2"/>
        <v/>
      </c>
    </row>
    <row r="118" spans="1:12" ht="15" x14ac:dyDescent="0.25">
      <c r="A118" s="31" t="str">
        <f>+IF(OR(COUNTA($H$81:$I$146)&gt;0,COUNTIF(A119:$A$344,"x")&gt;0),"x","")</f>
        <v/>
      </c>
      <c r="B118" s="8"/>
      <c r="C118" s="9"/>
      <c r="D118" s="9"/>
      <c r="E118" s="10"/>
      <c r="F118" s="6"/>
      <c r="G118" s="7"/>
      <c r="H118" s="11"/>
      <c r="I118" s="11"/>
      <c r="J118" s="12">
        <f>IF(AND(H118="",I118=""),0,SUM(H$15:I118))</f>
        <v>0</v>
      </c>
      <c r="K118" s="3"/>
      <c r="L118" s="47" t="str">
        <f t="shared" si="2"/>
        <v/>
      </c>
    </row>
    <row r="119" spans="1:12" ht="15" x14ac:dyDescent="0.25">
      <c r="A119" s="31" t="str">
        <f>+IF(OR(COUNTA($H$81:$I$146)&gt;0,COUNTIF(A120:$A$344,"x")&gt;0),"x","")</f>
        <v/>
      </c>
      <c r="B119" s="8"/>
      <c r="C119" s="9"/>
      <c r="D119" s="9"/>
      <c r="E119" s="10"/>
      <c r="F119" s="6"/>
      <c r="G119" s="7"/>
      <c r="H119" s="11"/>
      <c r="I119" s="11"/>
      <c r="J119" s="12">
        <f>IF(AND(H119="",I119=""),0,SUM(H$15:I119))</f>
        <v>0</v>
      </c>
      <c r="K119" s="3"/>
      <c r="L119" s="47" t="str">
        <f t="shared" si="2"/>
        <v/>
      </c>
    </row>
    <row r="120" spans="1:12" ht="15" x14ac:dyDescent="0.25">
      <c r="A120" s="31" t="str">
        <f>+IF(OR(COUNTA($H$81:$I$146)&gt;0,COUNTIF(A121:$A$344,"x")&gt;0),"x","")</f>
        <v/>
      </c>
      <c r="B120" s="8"/>
      <c r="C120" s="9"/>
      <c r="D120" s="9"/>
      <c r="E120" s="10"/>
      <c r="F120" s="6"/>
      <c r="G120" s="7"/>
      <c r="H120" s="11"/>
      <c r="I120" s="11"/>
      <c r="J120" s="12">
        <f>IF(AND(H120="",I120=""),0,SUM(H$15:I120))</f>
        <v>0</v>
      </c>
      <c r="K120" s="3"/>
      <c r="L120" s="47" t="str">
        <f t="shared" si="2"/>
        <v/>
      </c>
    </row>
    <row r="121" spans="1:12" ht="15" x14ac:dyDescent="0.25">
      <c r="A121" s="31" t="str">
        <f>+IF(OR(COUNTA($H$81:$I$146)&gt;0,COUNTIF(A122:$A$344,"x")&gt;0),"x","")</f>
        <v/>
      </c>
      <c r="B121" s="8"/>
      <c r="C121" s="9"/>
      <c r="D121" s="9"/>
      <c r="E121" s="10"/>
      <c r="F121" s="6"/>
      <c r="G121" s="7"/>
      <c r="H121" s="11"/>
      <c r="I121" s="11"/>
      <c r="J121" s="12">
        <f>IF(AND(H121="",I121=""),0,SUM(H$15:I121))</f>
        <v>0</v>
      </c>
      <c r="K121" s="3"/>
      <c r="L121" s="47" t="str">
        <f t="shared" si="2"/>
        <v/>
      </c>
    </row>
    <row r="122" spans="1:12" ht="15" x14ac:dyDescent="0.25">
      <c r="A122" s="31" t="str">
        <f>+IF(OR(COUNTA($H$81:$I$146)&gt;0,COUNTIF(A123:$A$344,"x")&gt;0),"x","")</f>
        <v/>
      </c>
      <c r="B122" s="8"/>
      <c r="C122" s="9"/>
      <c r="D122" s="9"/>
      <c r="E122" s="10"/>
      <c r="F122" s="6"/>
      <c r="G122" s="7"/>
      <c r="H122" s="11"/>
      <c r="I122" s="11"/>
      <c r="J122" s="12">
        <f>IF(AND(H122="",I122=""),0,SUM(H$15:I122))</f>
        <v>0</v>
      </c>
      <c r="K122" s="3"/>
      <c r="L122" s="47" t="str">
        <f t="shared" si="2"/>
        <v/>
      </c>
    </row>
    <row r="123" spans="1:12" ht="15" x14ac:dyDescent="0.25">
      <c r="A123" s="31" t="str">
        <f>+IF(OR(COUNTA($H$81:$I$146)&gt;0,COUNTIF(A124:$A$344,"x")&gt;0),"x","")</f>
        <v/>
      </c>
      <c r="B123" s="8"/>
      <c r="C123" s="9"/>
      <c r="D123" s="9"/>
      <c r="E123" s="10"/>
      <c r="F123" s="6"/>
      <c r="G123" s="7"/>
      <c r="H123" s="11"/>
      <c r="I123" s="11"/>
      <c r="J123" s="12">
        <f>IF(AND(H123="",I123=""),0,SUM(H$15:I123))</f>
        <v>0</v>
      </c>
      <c r="K123" s="3"/>
      <c r="L123" s="47" t="str">
        <f t="shared" si="2"/>
        <v/>
      </c>
    </row>
    <row r="124" spans="1:12" ht="15" x14ac:dyDescent="0.25">
      <c r="A124" s="31" t="str">
        <f>+IF(OR(COUNTA($H$81:$I$146)&gt;0,COUNTIF(A125:$A$344,"x")&gt;0),"x","")</f>
        <v/>
      </c>
      <c r="B124" s="8"/>
      <c r="C124" s="9"/>
      <c r="D124" s="9"/>
      <c r="E124" s="10"/>
      <c r="F124" s="6"/>
      <c r="G124" s="7"/>
      <c r="H124" s="11"/>
      <c r="I124" s="11"/>
      <c r="J124" s="12">
        <f>IF(AND(H124="",I124=""),0,SUM(H$15:I124))</f>
        <v>0</v>
      </c>
      <c r="K124" s="3"/>
      <c r="L124" s="47" t="str">
        <f t="shared" si="2"/>
        <v/>
      </c>
    </row>
    <row r="125" spans="1:12" ht="15" x14ac:dyDescent="0.25">
      <c r="A125" s="31" t="str">
        <f>+IF(OR(COUNTA($H$81:$I$146)&gt;0,COUNTIF(A126:$A$344,"x")&gt;0),"x","")</f>
        <v/>
      </c>
      <c r="B125" s="8"/>
      <c r="C125" s="9"/>
      <c r="D125" s="9"/>
      <c r="E125" s="10"/>
      <c r="F125" s="6"/>
      <c r="G125" s="7"/>
      <c r="H125" s="11"/>
      <c r="I125" s="11"/>
      <c r="J125" s="12">
        <f>IF(AND(H125="",I125=""),0,SUM(H$15:I125))</f>
        <v>0</v>
      </c>
      <c r="K125" s="3"/>
      <c r="L125" s="47" t="str">
        <f t="shared" si="2"/>
        <v/>
      </c>
    </row>
    <row r="126" spans="1:12" ht="15" x14ac:dyDescent="0.25">
      <c r="A126" s="31" t="str">
        <f>+IF(OR(COUNTA($H$81:$I$146)&gt;0,COUNTIF(A127:$A$344,"x")&gt;0),"x","")</f>
        <v/>
      </c>
      <c r="B126" s="8"/>
      <c r="C126" s="9"/>
      <c r="D126" s="9"/>
      <c r="E126" s="10"/>
      <c r="F126" s="6"/>
      <c r="G126" s="7"/>
      <c r="H126" s="11"/>
      <c r="I126" s="11"/>
      <c r="J126" s="12">
        <f>IF(AND(H126="",I126=""),0,SUM(H$15:I126))</f>
        <v>0</v>
      </c>
      <c r="K126" s="3"/>
      <c r="L126" s="47" t="str">
        <f t="shared" si="2"/>
        <v/>
      </c>
    </row>
    <row r="127" spans="1:12" ht="15" x14ac:dyDescent="0.25">
      <c r="A127" s="31" t="str">
        <f>+IF(OR(COUNTA($H$81:$I$146)&gt;0,COUNTIF(A128:$A$344,"x")&gt;0),"x","")</f>
        <v/>
      </c>
      <c r="B127" s="8"/>
      <c r="C127" s="9"/>
      <c r="D127" s="9"/>
      <c r="E127" s="10"/>
      <c r="F127" s="6"/>
      <c r="G127" s="7"/>
      <c r="H127" s="11"/>
      <c r="I127" s="11"/>
      <c r="J127" s="12">
        <f>IF(AND(H127="",I127=""),0,SUM(H$15:I127))</f>
        <v>0</v>
      </c>
      <c r="K127" s="3"/>
      <c r="L127" s="47" t="str">
        <f t="shared" si="2"/>
        <v/>
      </c>
    </row>
    <row r="128" spans="1:12" ht="15" x14ac:dyDescent="0.25">
      <c r="A128" s="31" t="str">
        <f>+IF(OR(COUNTA($H$81:$I$146)&gt;0,COUNTIF(A129:$A$344,"x")&gt;0),"x","")</f>
        <v/>
      </c>
      <c r="B128" s="8"/>
      <c r="C128" s="9"/>
      <c r="D128" s="9"/>
      <c r="E128" s="10"/>
      <c r="F128" s="6"/>
      <c r="G128" s="7"/>
      <c r="H128" s="11"/>
      <c r="I128" s="11"/>
      <c r="J128" s="12">
        <f>IF(AND(H128="",I128=""),0,SUM(H$15:I128))</f>
        <v>0</v>
      </c>
      <c r="K128" s="3"/>
      <c r="L128" s="47" t="str">
        <f t="shared" si="2"/>
        <v/>
      </c>
    </row>
    <row r="129" spans="1:12" ht="15" x14ac:dyDescent="0.25">
      <c r="A129" s="31" t="str">
        <f>+IF(OR(COUNTA($H$81:$I$146)&gt;0,COUNTIF(A130:$A$344,"x")&gt;0),"x","")</f>
        <v/>
      </c>
      <c r="B129" s="8"/>
      <c r="C129" s="9"/>
      <c r="D129" s="9"/>
      <c r="E129" s="10"/>
      <c r="F129" s="6"/>
      <c r="G129" s="7"/>
      <c r="H129" s="11"/>
      <c r="I129" s="11"/>
      <c r="J129" s="12">
        <f>IF(AND(H129="",I129=""),0,SUM(H$15:I129))</f>
        <v>0</v>
      </c>
      <c r="K129" s="3"/>
      <c r="L129" s="47" t="str">
        <f t="shared" si="2"/>
        <v/>
      </c>
    </row>
    <row r="130" spans="1:12" ht="15" x14ac:dyDescent="0.25">
      <c r="A130" s="31" t="str">
        <f>+IF(OR(COUNTA($H$81:$I$146)&gt;0,COUNTIF(A131:$A$344,"x")&gt;0),"x","")</f>
        <v/>
      </c>
      <c r="B130" s="8"/>
      <c r="C130" s="9"/>
      <c r="D130" s="9"/>
      <c r="E130" s="10"/>
      <c r="F130" s="6"/>
      <c r="G130" s="7"/>
      <c r="H130" s="11"/>
      <c r="I130" s="11"/>
      <c r="J130" s="12">
        <f>IF(AND(H130="",I130=""),0,SUM(H$15:I130))</f>
        <v>0</v>
      </c>
      <c r="K130" s="3"/>
      <c r="L130" s="47" t="str">
        <f t="shared" si="2"/>
        <v/>
      </c>
    </row>
    <row r="131" spans="1:12" ht="15" x14ac:dyDescent="0.25">
      <c r="A131" s="31" t="str">
        <f>+IF(OR(COUNTA($H$81:$I$146)&gt;0,COUNTIF(A132:$A$344,"x")&gt;0),"x","")</f>
        <v/>
      </c>
      <c r="B131" s="8"/>
      <c r="C131" s="9"/>
      <c r="D131" s="9"/>
      <c r="E131" s="10"/>
      <c r="F131" s="6"/>
      <c r="G131" s="7"/>
      <c r="H131" s="11"/>
      <c r="I131" s="11"/>
      <c r="J131" s="12">
        <f>IF(AND(H131="",I131=""),0,SUM(H$15:I131))</f>
        <v>0</v>
      </c>
      <c r="K131" s="3"/>
      <c r="L131" s="47" t="str">
        <f t="shared" si="2"/>
        <v/>
      </c>
    </row>
    <row r="132" spans="1:12" ht="15" x14ac:dyDescent="0.25">
      <c r="A132" s="31" t="str">
        <f>+IF(OR(COUNTA($H$81:$I$146)&gt;0,COUNTIF(A133:$A$344,"x")&gt;0),"x","")</f>
        <v/>
      </c>
      <c r="B132" s="8"/>
      <c r="C132" s="9"/>
      <c r="D132" s="9"/>
      <c r="E132" s="10"/>
      <c r="F132" s="6"/>
      <c r="G132" s="7"/>
      <c r="H132" s="11"/>
      <c r="I132" s="11"/>
      <c r="J132" s="12">
        <f>IF(AND(H132="",I132=""),0,SUM(H$15:I132))</f>
        <v>0</v>
      </c>
      <c r="K132" s="3"/>
      <c r="L132" s="47" t="str">
        <f t="shared" si="2"/>
        <v/>
      </c>
    </row>
    <row r="133" spans="1:12" ht="15" x14ac:dyDescent="0.25">
      <c r="A133" s="31" t="str">
        <f>+IF(OR(COUNTA($H$81:$I$146)&gt;0,COUNTIF(A134:$A$344,"x")&gt;0),"x","")</f>
        <v/>
      </c>
      <c r="B133" s="8"/>
      <c r="C133" s="9"/>
      <c r="D133" s="9"/>
      <c r="E133" s="10"/>
      <c r="F133" s="6"/>
      <c r="G133" s="7"/>
      <c r="H133" s="11"/>
      <c r="I133" s="11"/>
      <c r="J133" s="12">
        <f>IF(AND(H133="",I133=""),0,SUM(H$15:I133))</f>
        <v>0</v>
      </c>
      <c r="K133" s="3"/>
      <c r="L133" s="47" t="str">
        <f t="shared" si="2"/>
        <v/>
      </c>
    </row>
    <row r="134" spans="1:12" ht="15" x14ac:dyDescent="0.25">
      <c r="A134" s="31" t="str">
        <f>+IF(OR(COUNTA($H$81:$I$146)&gt;0,COUNTIF(A135:$A$344,"x")&gt;0),"x","")</f>
        <v/>
      </c>
      <c r="B134" s="8"/>
      <c r="C134" s="9"/>
      <c r="D134" s="9"/>
      <c r="E134" s="10"/>
      <c r="F134" s="6"/>
      <c r="G134" s="7"/>
      <c r="H134" s="11"/>
      <c r="I134" s="11"/>
      <c r="J134" s="12">
        <f>IF(AND(H134="",I134=""),0,SUM(H$15:I134))</f>
        <v>0</v>
      </c>
      <c r="K134" s="3"/>
      <c r="L134" s="47" t="str">
        <f t="shared" si="2"/>
        <v/>
      </c>
    </row>
    <row r="135" spans="1:12" ht="15" x14ac:dyDescent="0.25">
      <c r="A135" s="31" t="str">
        <f>+IF(OR(COUNTA($H$81:$I$146)&gt;0,COUNTIF(A136:$A$344,"x")&gt;0),"x","")</f>
        <v/>
      </c>
      <c r="B135" s="8"/>
      <c r="C135" s="9"/>
      <c r="D135" s="9"/>
      <c r="E135" s="10"/>
      <c r="F135" s="6"/>
      <c r="G135" s="7"/>
      <c r="H135" s="11"/>
      <c r="I135" s="11"/>
      <c r="J135" s="12">
        <f>IF(AND(H135="",I135=""),0,SUM(H$15:I135))</f>
        <v>0</v>
      </c>
      <c r="K135" s="3"/>
      <c r="L135" s="47" t="str">
        <f t="shared" si="2"/>
        <v/>
      </c>
    </row>
    <row r="136" spans="1:12" ht="15" x14ac:dyDescent="0.25">
      <c r="A136" s="31" t="str">
        <f>+IF(OR(COUNTA($H$81:$I$146)&gt;0,COUNTIF(A137:$A$344,"x")&gt;0),"x","")</f>
        <v/>
      </c>
      <c r="B136" s="8"/>
      <c r="C136" s="9"/>
      <c r="D136" s="9"/>
      <c r="E136" s="10"/>
      <c r="F136" s="6"/>
      <c r="G136" s="7"/>
      <c r="H136" s="11"/>
      <c r="I136" s="11"/>
      <c r="J136" s="12">
        <f>IF(AND(H136="",I136=""),0,SUM(H$15:I136))</f>
        <v>0</v>
      </c>
      <c r="K136" s="3"/>
      <c r="L136" s="47" t="str">
        <f t="shared" si="2"/>
        <v/>
      </c>
    </row>
    <row r="137" spans="1:12" ht="15" x14ac:dyDescent="0.25">
      <c r="A137" s="31" t="str">
        <f>+IF(OR(COUNTA($H$81:$I$146)&gt;0,COUNTIF(A138:$A$344,"x")&gt;0),"x","")</f>
        <v/>
      </c>
      <c r="B137" s="8"/>
      <c r="C137" s="9"/>
      <c r="D137" s="9"/>
      <c r="E137" s="10"/>
      <c r="F137" s="6"/>
      <c r="G137" s="7"/>
      <c r="H137" s="11"/>
      <c r="I137" s="11"/>
      <c r="J137" s="12">
        <f>IF(AND(H137="",I137=""),0,SUM(H$15:I137))</f>
        <v>0</v>
      </c>
      <c r="K137" s="3"/>
      <c r="L137" s="47" t="str">
        <f t="shared" si="2"/>
        <v/>
      </c>
    </row>
    <row r="138" spans="1:12" ht="15" x14ac:dyDescent="0.25">
      <c r="A138" s="31" t="str">
        <f>+IF(OR(COUNTA($H$81:$I$146)&gt;0,COUNTIF(A139:$A$344,"x")&gt;0),"x","")</f>
        <v/>
      </c>
      <c r="B138" s="8"/>
      <c r="C138" s="9"/>
      <c r="D138" s="9"/>
      <c r="E138" s="10"/>
      <c r="F138" s="6"/>
      <c r="G138" s="7"/>
      <c r="H138" s="11"/>
      <c r="I138" s="11"/>
      <c r="J138" s="12">
        <f>IF(AND(H138="",I138=""),0,SUM(H$15:I138))</f>
        <v>0</v>
      </c>
      <c r="K138" s="3"/>
      <c r="L138" s="47" t="str">
        <f t="shared" si="2"/>
        <v/>
      </c>
    </row>
    <row r="139" spans="1:12" ht="15" x14ac:dyDescent="0.25">
      <c r="A139" s="31" t="str">
        <f>+IF(OR(COUNTA($H$81:$I$146)&gt;0,COUNTIF(A140:$A$344,"x")&gt;0),"x","")</f>
        <v/>
      </c>
      <c r="B139" s="8"/>
      <c r="C139" s="9"/>
      <c r="D139" s="9"/>
      <c r="E139" s="10"/>
      <c r="F139" s="6"/>
      <c r="G139" s="7"/>
      <c r="H139" s="11"/>
      <c r="I139" s="11"/>
      <c r="J139" s="12">
        <f>IF(AND(H139="",I139=""),0,SUM(H$15:I139))</f>
        <v>0</v>
      </c>
      <c r="K139" s="3"/>
      <c r="L139" s="47" t="str">
        <f t="shared" si="2"/>
        <v/>
      </c>
    </row>
    <row r="140" spans="1:12" ht="15" x14ac:dyDescent="0.25">
      <c r="A140" s="31" t="str">
        <f>+IF(OR(COUNTA($H$81:$I$146)&gt;0,COUNTIF(A141:$A$344,"x")&gt;0),"x","")</f>
        <v/>
      </c>
      <c r="B140" s="8"/>
      <c r="C140" s="9"/>
      <c r="D140" s="9"/>
      <c r="E140" s="10"/>
      <c r="F140" s="6"/>
      <c r="G140" s="7"/>
      <c r="H140" s="11"/>
      <c r="I140" s="11"/>
      <c r="J140" s="12">
        <f>IF(AND(H140="",I140=""),0,SUM(H$15:I140))</f>
        <v>0</v>
      </c>
      <c r="K140" s="3"/>
      <c r="L140" s="47" t="str">
        <f t="shared" si="2"/>
        <v/>
      </c>
    </row>
    <row r="141" spans="1:12" ht="15" x14ac:dyDescent="0.25">
      <c r="A141" s="31" t="str">
        <f>+IF(OR(COUNTA($H$81:$I$146)&gt;0,COUNTIF(A142:$A$344,"x")&gt;0),"x","")</f>
        <v/>
      </c>
      <c r="B141" s="8"/>
      <c r="C141" s="9"/>
      <c r="D141" s="9"/>
      <c r="E141" s="10"/>
      <c r="F141" s="6"/>
      <c r="G141" s="7"/>
      <c r="H141" s="11"/>
      <c r="I141" s="11"/>
      <c r="J141" s="12">
        <f>IF(AND(H141="",I141=""),0,SUM(H$15:I141))</f>
        <v>0</v>
      </c>
      <c r="K141" s="3"/>
      <c r="L141" s="47" t="str">
        <f t="shared" si="2"/>
        <v/>
      </c>
    </row>
    <row r="142" spans="1:12" ht="15" x14ac:dyDescent="0.25">
      <c r="A142" s="31" t="str">
        <f>+IF(OR(COUNTA($H$81:$I$146)&gt;0,COUNTIF(A143:$A$344,"x")&gt;0),"x","")</f>
        <v/>
      </c>
      <c r="B142" s="8"/>
      <c r="C142" s="9"/>
      <c r="D142" s="9"/>
      <c r="E142" s="10"/>
      <c r="F142" s="6"/>
      <c r="G142" s="7"/>
      <c r="H142" s="11"/>
      <c r="I142" s="11"/>
      <c r="J142" s="12">
        <f>IF(AND(H142="",I142=""),0,SUM(H$15:I142))</f>
        <v>0</v>
      </c>
      <c r="K142" s="3"/>
      <c r="L142" s="47" t="str">
        <f t="shared" si="2"/>
        <v/>
      </c>
    </row>
    <row r="143" spans="1:12" ht="15" x14ac:dyDescent="0.25">
      <c r="A143" s="31" t="str">
        <f>+IF(OR(COUNTA($H$81:$I$146)&gt;0,COUNTIF(A144:$A$344,"x")&gt;0),"x","")</f>
        <v/>
      </c>
      <c r="B143" s="8"/>
      <c r="C143" s="9"/>
      <c r="D143" s="9"/>
      <c r="E143" s="10"/>
      <c r="F143" s="6"/>
      <c r="G143" s="7"/>
      <c r="H143" s="11"/>
      <c r="I143" s="11"/>
      <c r="J143" s="12">
        <f>IF(AND(H143="",I143=""),0,SUM(H$15:I143))</f>
        <v>0</v>
      </c>
      <c r="K143" s="3"/>
      <c r="L143" s="47" t="str">
        <f t="shared" si="2"/>
        <v/>
      </c>
    </row>
    <row r="144" spans="1:12" ht="15" x14ac:dyDescent="0.25">
      <c r="A144" s="31" t="str">
        <f>+IF(OR(COUNTA($H$81:$I$146)&gt;0,COUNTIF(A145:$A$344,"x")&gt;0),"x","")</f>
        <v/>
      </c>
      <c r="B144" s="8"/>
      <c r="C144" s="9"/>
      <c r="D144" s="9"/>
      <c r="E144" s="10"/>
      <c r="F144" s="6"/>
      <c r="G144" s="7"/>
      <c r="H144" s="11"/>
      <c r="I144" s="11"/>
      <c r="J144" s="12">
        <f>IF(AND(H144="",I144=""),0,SUM(H$15:I144))</f>
        <v>0</v>
      </c>
      <c r="K144" s="3"/>
      <c r="L144" s="47" t="str">
        <f t="shared" si="2"/>
        <v/>
      </c>
    </row>
    <row r="145" spans="1:12" ht="15" x14ac:dyDescent="0.25">
      <c r="A145" s="31" t="str">
        <f>+IF(OR(COUNTA($H$81:$I$146)&gt;0,COUNTIF(A146:$A$344,"x")&gt;0),"x","")</f>
        <v/>
      </c>
      <c r="B145" s="8"/>
      <c r="C145" s="9"/>
      <c r="D145" s="9"/>
      <c r="E145" s="10"/>
      <c r="F145" s="6"/>
      <c r="G145" s="7"/>
      <c r="H145" s="11"/>
      <c r="I145" s="11"/>
      <c r="J145" s="12">
        <f>IF(AND(H145="",I145=""),0,SUM(H$15:I145))</f>
        <v>0</v>
      </c>
      <c r="K145" s="3"/>
      <c r="L145" s="47" t="str">
        <f t="shared" si="2"/>
        <v/>
      </c>
    </row>
    <row r="146" spans="1:12" ht="15.75" thickBot="1" x14ac:dyDescent="0.3">
      <c r="A146" s="31" t="str">
        <f>+IF(OR(COUNTA($H$81:$I$146)&gt;0,COUNTIF(A147:$A$344,"x")&gt;0),"x","")</f>
        <v/>
      </c>
      <c r="B146" s="13"/>
      <c r="C146" s="14"/>
      <c r="D146" s="14"/>
      <c r="E146" s="15"/>
      <c r="F146" s="16"/>
      <c r="G146" s="17"/>
      <c r="H146" s="18"/>
      <c r="I146" s="18"/>
      <c r="J146" s="19">
        <f>IF(AND(H146="",I146=""),0,SUM(H$15:I146))</f>
        <v>0</v>
      </c>
      <c r="K146" s="3"/>
      <c r="L146" s="47" t="str">
        <f t="shared" ref="L146:L154" si="3">IF(AND(G146="Health Care Benefits (EE)",OR(H146&gt;0,I146&gt;0)),"MUST BE ENTERED AS A NEGATIVE","")</f>
        <v/>
      </c>
    </row>
    <row r="147" spans="1:12" ht="15" x14ac:dyDescent="0.25">
      <c r="A147" s="31" t="str">
        <f>+IF(OR(COUNTA($H$147:$I$212)&gt;0,COUNTIF(A148:$A$344,"x")&gt;0),"x","")</f>
        <v/>
      </c>
      <c r="B147" s="8"/>
      <c r="C147" s="9"/>
      <c r="D147" s="9"/>
      <c r="E147" s="10"/>
      <c r="F147" s="6"/>
      <c r="G147" s="7"/>
      <c r="H147" s="11"/>
      <c r="I147" s="11"/>
      <c r="J147" s="12">
        <f>IF(AND(H147="",I147=""),0,SUM(H$15:I147))</f>
        <v>0</v>
      </c>
      <c r="K147" s="3"/>
      <c r="L147" s="47" t="str">
        <f t="shared" si="3"/>
        <v/>
      </c>
    </row>
    <row r="148" spans="1:12" ht="15" x14ac:dyDescent="0.25">
      <c r="A148" s="31" t="str">
        <f>+IF(OR(COUNTA($H$147:$I$212)&gt;0,COUNTIF(A149:$A$344,"x")&gt;0),"x","")</f>
        <v/>
      </c>
      <c r="B148" s="8"/>
      <c r="C148" s="9"/>
      <c r="D148" s="9"/>
      <c r="E148" s="10"/>
      <c r="F148" s="6"/>
      <c r="G148" s="7"/>
      <c r="H148" s="11"/>
      <c r="I148" s="11"/>
      <c r="J148" s="12">
        <f>IF(AND(H148="",I148=""),0,SUM(H$15:I148))</f>
        <v>0</v>
      </c>
      <c r="K148" s="3"/>
      <c r="L148" s="47" t="str">
        <f t="shared" si="3"/>
        <v/>
      </c>
    </row>
    <row r="149" spans="1:12" ht="15" x14ac:dyDescent="0.25">
      <c r="A149" s="31" t="str">
        <f>+IF(OR(COUNTA($H$147:$I$212)&gt;0,COUNTIF(A150:$A$344,"x")&gt;0),"x","")</f>
        <v/>
      </c>
      <c r="B149" s="8"/>
      <c r="C149" s="9"/>
      <c r="D149" s="9"/>
      <c r="E149" s="10"/>
      <c r="F149" s="6"/>
      <c r="G149" s="7"/>
      <c r="H149" s="11"/>
      <c r="I149" s="11"/>
      <c r="J149" s="12">
        <f>IF(AND(H149="",I149=""),0,SUM(H$15:I149))</f>
        <v>0</v>
      </c>
      <c r="K149" s="3"/>
      <c r="L149" s="47" t="str">
        <f t="shared" si="3"/>
        <v/>
      </c>
    </row>
    <row r="150" spans="1:12" ht="15" x14ac:dyDescent="0.25">
      <c r="A150" s="31" t="str">
        <f>+IF(OR(COUNTA($H$147:$I$212)&gt;0,COUNTIF(A151:$A$344,"x")&gt;0),"x","")</f>
        <v/>
      </c>
      <c r="B150" s="8"/>
      <c r="C150" s="9"/>
      <c r="D150" s="9"/>
      <c r="E150" s="10"/>
      <c r="F150" s="6"/>
      <c r="G150" s="7"/>
      <c r="H150" s="11"/>
      <c r="I150" s="11"/>
      <c r="J150" s="12">
        <f>IF(AND(H150="",I150=""),0,SUM(H$15:I150))</f>
        <v>0</v>
      </c>
      <c r="K150" s="3"/>
      <c r="L150" s="47" t="str">
        <f t="shared" si="3"/>
        <v/>
      </c>
    </row>
    <row r="151" spans="1:12" ht="15" x14ac:dyDescent="0.25">
      <c r="A151" s="31" t="str">
        <f>+IF(OR(COUNTA($H$147:$I$212)&gt;0,COUNTIF(A152:$A$344,"x")&gt;0),"x","")</f>
        <v/>
      </c>
      <c r="B151" s="8"/>
      <c r="C151" s="9"/>
      <c r="D151" s="9"/>
      <c r="E151" s="10"/>
      <c r="F151" s="6"/>
      <c r="G151" s="7"/>
      <c r="H151" s="11"/>
      <c r="I151" s="11"/>
      <c r="J151" s="12">
        <f>IF(AND(H151="",I151=""),0,SUM(H$15:I151))</f>
        <v>0</v>
      </c>
      <c r="K151" s="3"/>
      <c r="L151" s="47" t="str">
        <f t="shared" si="3"/>
        <v/>
      </c>
    </row>
    <row r="152" spans="1:12" ht="15" x14ac:dyDescent="0.25">
      <c r="A152" s="31" t="str">
        <f>+IF(OR(COUNTA($H$147:$I$212)&gt;0,COUNTIF(A153:$A$344,"x")&gt;0),"x","")</f>
        <v/>
      </c>
      <c r="B152" s="8"/>
      <c r="C152" s="9"/>
      <c r="D152" s="9"/>
      <c r="E152" s="10"/>
      <c r="F152" s="6"/>
      <c r="G152" s="7"/>
      <c r="H152" s="11"/>
      <c r="I152" s="11"/>
      <c r="J152" s="12">
        <f>IF(AND(H152="",I152=""),0,SUM(H$15:I152))</f>
        <v>0</v>
      </c>
      <c r="K152" s="3"/>
      <c r="L152" s="47" t="str">
        <f t="shared" si="3"/>
        <v/>
      </c>
    </row>
    <row r="153" spans="1:12" ht="15" x14ac:dyDescent="0.25">
      <c r="A153" s="31" t="str">
        <f>+IF(OR(COUNTA($H$147:$I$212)&gt;0,COUNTIF(A154:$A$344,"x")&gt;0),"x","")</f>
        <v/>
      </c>
      <c r="B153" s="8"/>
      <c r="C153" s="9"/>
      <c r="D153" s="9"/>
      <c r="E153" s="10"/>
      <c r="F153" s="6"/>
      <c r="G153" s="7"/>
      <c r="H153" s="11"/>
      <c r="I153" s="11"/>
      <c r="J153" s="12">
        <f>IF(AND(H153="",I153=""),0,SUM(H$15:I153))</f>
        <v>0</v>
      </c>
      <c r="K153" s="3"/>
      <c r="L153" s="47" t="str">
        <f t="shared" si="3"/>
        <v/>
      </c>
    </row>
    <row r="154" spans="1:12" ht="15" x14ac:dyDescent="0.25">
      <c r="A154" s="31" t="str">
        <f>+IF(OR(COUNTA($H$147:$I$212)&gt;0,COUNTIF(A155:$A$344,"x")&gt;0),"x","")</f>
        <v/>
      </c>
      <c r="B154" s="8"/>
      <c r="C154" s="9"/>
      <c r="D154" s="9"/>
      <c r="E154" s="10"/>
      <c r="F154" s="6"/>
      <c r="G154" s="7"/>
      <c r="H154" s="11"/>
      <c r="I154" s="11"/>
      <c r="J154" s="12">
        <f>IF(AND(H154="",I154=""),0,SUM(H$15:I154))</f>
        <v>0</v>
      </c>
      <c r="K154" s="3"/>
      <c r="L154" s="47" t="str">
        <f t="shared" si="3"/>
        <v/>
      </c>
    </row>
    <row r="155" spans="1:12" ht="15" x14ac:dyDescent="0.25">
      <c r="A155" s="31" t="str">
        <f>+IF(OR(COUNTA($H$147:$I$212)&gt;0,COUNTIF(A156:$A$344,"x")&gt;0),"x","")</f>
        <v/>
      </c>
      <c r="B155" s="8"/>
      <c r="C155" s="9"/>
      <c r="D155" s="9"/>
      <c r="E155" s="10"/>
      <c r="F155" s="6"/>
      <c r="G155" s="7"/>
      <c r="H155" s="11"/>
      <c r="I155" s="11"/>
      <c r="J155" s="12">
        <f>IF(AND(H155="",I155=""),0,SUM(H$15:I155))</f>
        <v>0</v>
      </c>
      <c r="K155" s="3"/>
      <c r="L155" s="47" t="str">
        <f t="shared" ref="L155:L216" si="4">IF(AND(G155="Health Care Benefits (EE)",OR(H155&gt;0,I155&gt;0)),"MUST BE ENTERED AS A NEGATIVE","")</f>
        <v/>
      </c>
    </row>
    <row r="156" spans="1:12" ht="15" x14ac:dyDescent="0.25">
      <c r="A156" s="31" t="str">
        <f>+IF(OR(COUNTA($H$147:$I$212)&gt;0,COUNTIF(A157:$A$344,"x")&gt;0),"x","")</f>
        <v/>
      </c>
      <c r="B156" s="8"/>
      <c r="C156" s="9"/>
      <c r="D156" s="9"/>
      <c r="E156" s="10"/>
      <c r="F156" s="6"/>
      <c r="G156" s="7"/>
      <c r="H156" s="11"/>
      <c r="I156" s="11"/>
      <c r="J156" s="12">
        <f>IF(AND(H156="",I156=""),0,SUM(H$15:I156))</f>
        <v>0</v>
      </c>
      <c r="K156" s="3"/>
      <c r="L156" s="47" t="str">
        <f t="shared" si="4"/>
        <v/>
      </c>
    </row>
    <row r="157" spans="1:12" ht="15" x14ac:dyDescent="0.25">
      <c r="A157" s="31" t="str">
        <f>+IF(OR(COUNTA($H$147:$I$212)&gt;0,COUNTIF(A158:$A$344,"x")&gt;0),"x","")</f>
        <v/>
      </c>
      <c r="B157" s="8"/>
      <c r="C157" s="9"/>
      <c r="D157" s="9"/>
      <c r="E157" s="10"/>
      <c r="F157" s="6"/>
      <c r="G157" s="7"/>
      <c r="H157" s="11"/>
      <c r="I157" s="11"/>
      <c r="J157" s="12">
        <f>IF(AND(H157="",I157=""),0,SUM(H$15:I157))</f>
        <v>0</v>
      </c>
      <c r="K157" s="3"/>
      <c r="L157" s="47" t="str">
        <f t="shared" si="4"/>
        <v/>
      </c>
    </row>
    <row r="158" spans="1:12" ht="15" x14ac:dyDescent="0.25">
      <c r="A158" s="31" t="str">
        <f>+IF(OR(COUNTA($H$147:$I$212)&gt;0,COUNTIF(A159:$A$344,"x")&gt;0),"x","")</f>
        <v/>
      </c>
      <c r="B158" s="8"/>
      <c r="C158" s="9"/>
      <c r="D158" s="9"/>
      <c r="E158" s="10"/>
      <c r="F158" s="6"/>
      <c r="G158" s="7"/>
      <c r="H158" s="11"/>
      <c r="I158" s="11"/>
      <c r="J158" s="12">
        <f>IF(AND(H158="",I158=""),0,SUM(H$15:I158))</f>
        <v>0</v>
      </c>
      <c r="K158" s="3"/>
      <c r="L158" s="47" t="str">
        <f t="shared" si="4"/>
        <v/>
      </c>
    </row>
    <row r="159" spans="1:12" ht="15" x14ac:dyDescent="0.25">
      <c r="A159" s="31" t="str">
        <f>+IF(OR(COUNTA($H$147:$I$212)&gt;0,COUNTIF(A160:$A$344,"x")&gt;0),"x","")</f>
        <v/>
      </c>
      <c r="B159" s="8"/>
      <c r="C159" s="9"/>
      <c r="D159" s="9"/>
      <c r="E159" s="10"/>
      <c r="F159" s="6"/>
      <c r="G159" s="7"/>
      <c r="H159" s="11"/>
      <c r="I159" s="11"/>
      <c r="J159" s="12">
        <f>IF(AND(H159="",I159=""),0,SUM(H$15:I159))</f>
        <v>0</v>
      </c>
      <c r="K159" s="3"/>
      <c r="L159" s="47" t="str">
        <f t="shared" si="4"/>
        <v/>
      </c>
    </row>
    <row r="160" spans="1:12" ht="15" x14ac:dyDescent="0.25">
      <c r="A160" s="31" t="str">
        <f>+IF(OR(COUNTA($H$147:$I$212)&gt;0,COUNTIF(A161:$A$344,"x")&gt;0),"x","")</f>
        <v/>
      </c>
      <c r="B160" s="8"/>
      <c r="C160" s="9"/>
      <c r="D160" s="9"/>
      <c r="E160" s="10"/>
      <c r="F160" s="6"/>
      <c r="G160" s="7"/>
      <c r="H160" s="11"/>
      <c r="I160" s="11"/>
      <c r="J160" s="12">
        <f>IF(AND(H160="",I160=""),0,SUM(H$15:I160))</f>
        <v>0</v>
      </c>
      <c r="K160" s="3"/>
      <c r="L160" s="47" t="str">
        <f t="shared" si="4"/>
        <v/>
      </c>
    </row>
    <row r="161" spans="1:12" ht="15" x14ac:dyDescent="0.25">
      <c r="A161" s="31" t="str">
        <f>+IF(OR(COUNTA($H$147:$I$212)&gt;0,COUNTIF(A162:$A$344,"x")&gt;0),"x","")</f>
        <v/>
      </c>
      <c r="B161" s="8"/>
      <c r="C161" s="9"/>
      <c r="D161" s="9"/>
      <c r="E161" s="10"/>
      <c r="F161" s="6"/>
      <c r="G161" s="7"/>
      <c r="H161" s="11"/>
      <c r="I161" s="11"/>
      <c r="J161" s="12">
        <f>IF(AND(H161="",I161=""),0,SUM(H$15:I161))</f>
        <v>0</v>
      </c>
      <c r="K161" s="3"/>
      <c r="L161" s="47" t="str">
        <f t="shared" si="4"/>
        <v/>
      </c>
    </row>
    <row r="162" spans="1:12" ht="15" x14ac:dyDescent="0.25">
      <c r="A162" s="31" t="str">
        <f>+IF(OR(COUNTA($H$147:$I$212)&gt;0,COUNTIF(A163:$A$344,"x")&gt;0),"x","")</f>
        <v/>
      </c>
      <c r="B162" s="8"/>
      <c r="C162" s="9"/>
      <c r="D162" s="9"/>
      <c r="E162" s="10"/>
      <c r="F162" s="6"/>
      <c r="G162" s="7"/>
      <c r="H162" s="11"/>
      <c r="I162" s="11"/>
      <c r="J162" s="12">
        <f>IF(AND(H162="",I162=""),0,SUM(H$15:I162))</f>
        <v>0</v>
      </c>
      <c r="K162" s="3"/>
      <c r="L162" s="47" t="str">
        <f t="shared" si="4"/>
        <v/>
      </c>
    </row>
    <row r="163" spans="1:12" ht="15" x14ac:dyDescent="0.25">
      <c r="A163" s="31" t="str">
        <f>+IF(OR(COUNTA($H$147:$I$212)&gt;0,COUNTIF(A164:$A$344,"x")&gt;0),"x","")</f>
        <v/>
      </c>
      <c r="B163" s="8"/>
      <c r="C163" s="9"/>
      <c r="D163" s="9"/>
      <c r="E163" s="10"/>
      <c r="F163" s="6"/>
      <c r="G163" s="7"/>
      <c r="H163" s="11"/>
      <c r="I163" s="11"/>
      <c r="J163" s="12">
        <f>IF(AND(H163="",I163=""),0,SUM(H$15:I163))</f>
        <v>0</v>
      </c>
      <c r="K163" s="3"/>
      <c r="L163" s="47" t="str">
        <f t="shared" si="4"/>
        <v/>
      </c>
    </row>
    <row r="164" spans="1:12" ht="15" x14ac:dyDescent="0.25">
      <c r="A164" s="31" t="str">
        <f>+IF(OR(COUNTA($H$147:$I$212)&gt;0,COUNTIF(A165:$A$344,"x")&gt;0),"x","")</f>
        <v/>
      </c>
      <c r="B164" s="8"/>
      <c r="C164" s="9"/>
      <c r="D164" s="9"/>
      <c r="E164" s="10"/>
      <c r="F164" s="6"/>
      <c r="G164" s="7"/>
      <c r="H164" s="11"/>
      <c r="I164" s="11"/>
      <c r="J164" s="12">
        <f>IF(AND(H164="",I164=""),0,SUM(H$15:I164))</f>
        <v>0</v>
      </c>
      <c r="K164" s="3"/>
      <c r="L164" s="47" t="str">
        <f t="shared" si="4"/>
        <v/>
      </c>
    </row>
    <row r="165" spans="1:12" ht="15" x14ac:dyDescent="0.25">
      <c r="A165" s="31" t="str">
        <f>+IF(OR(COUNTA($H$147:$I$212)&gt;0,COUNTIF(A166:$A$344,"x")&gt;0),"x","")</f>
        <v/>
      </c>
      <c r="B165" s="8"/>
      <c r="C165" s="9"/>
      <c r="D165" s="9"/>
      <c r="E165" s="10"/>
      <c r="F165" s="6"/>
      <c r="G165" s="7"/>
      <c r="H165" s="11"/>
      <c r="I165" s="11"/>
      <c r="J165" s="12">
        <f>IF(AND(H165="",I165=""),0,SUM(H$15:I165))</f>
        <v>0</v>
      </c>
      <c r="K165" s="3"/>
      <c r="L165" s="47" t="str">
        <f t="shared" si="4"/>
        <v/>
      </c>
    </row>
    <row r="166" spans="1:12" ht="15" x14ac:dyDescent="0.25">
      <c r="A166" s="31" t="str">
        <f>+IF(OR(COUNTA($H$147:$I$212)&gt;0,COUNTIF(A167:$A$344,"x")&gt;0),"x","")</f>
        <v/>
      </c>
      <c r="B166" s="8"/>
      <c r="C166" s="9"/>
      <c r="D166" s="9"/>
      <c r="E166" s="10"/>
      <c r="F166" s="6"/>
      <c r="G166" s="7"/>
      <c r="H166" s="11"/>
      <c r="I166" s="11"/>
      <c r="J166" s="12">
        <f>IF(AND(H166="",I166=""),0,SUM(H$15:I166))</f>
        <v>0</v>
      </c>
      <c r="K166" s="3"/>
      <c r="L166" s="47" t="str">
        <f t="shared" si="4"/>
        <v/>
      </c>
    </row>
    <row r="167" spans="1:12" ht="15" x14ac:dyDescent="0.25">
      <c r="A167" s="31" t="str">
        <f>+IF(OR(COUNTA($H$147:$I$212)&gt;0,COUNTIF(A168:$A$344,"x")&gt;0),"x","")</f>
        <v/>
      </c>
      <c r="B167" s="8"/>
      <c r="C167" s="9"/>
      <c r="D167" s="9"/>
      <c r="E167" s="10"/>
      <c r="F167" s="6"/>
      <c r="G167" s="7"/>
      <c r="H167" s="11"/>
      <c r="I167" s="11"/>
      <c r="J167" s="12">
        <f>IF(AND(H167="",I167=""),0,SUM(H$15:I167))</f>
        <v>0</v>
      </c>
      <c r="K167" s="3"/>
      <c r="L167" s="47" t="str">
        <f t="shared" si="4"/>
        <v/>
      </c>
    </row>
    <row r="168" spans="1:12" ht="15" x14ac:dyDescent="0.25">
      <c r="A168" s="31" t="str">
        <f>+IF(OR(COUNTA($H$147:$I$212)&gt;0,COUNTIF(A169:$A$344,"x")&gt;0),"x","")</f>
        <v/>
      </c>
      <c r="B168" s="8"/>
      <c r="C168" s="9"/>
      <c r="D168" s="9"/>
      <c r="E168" s="10"/>
      <c r="F168" s="6"/>
      <c r="G168" s="7"/>
      <c r="H168" s="11"/>
      <c r="I168" s="11"/>
      <c r="J168" s="12">
        <f>IF(AND(H168="",I168=""),0,SUM(H$15:I168))</f>
        <v>0</v>
      </c>
      <c r="K168" s="3"/>
      <c r="L168" s="47" t="str">
        <f t="shared" si="4"/>
        <v/>
      </c>
    </row>
    <row r="169" spans="1:12" ht="15" x14ac:dyDescent="0.25">
      <c r="A169" s="31" t="str">
        <f>+IF(OR(COUNTA($H$147:$I$212)&gt;0,COUNTIF(A170:$A$344,"x")&gt;0),"x","")</f>
        <v/>
      </c>
      <c r="B169" s="8"/>
      <c r="C169" s="9"/>
      <c r="D169" s="9"/>
      <c r="E169" s="10"/>
      <c r="F169" s="6"/>
      <c r="G169" s="7"/>
      <c r="H169" s="11"/>
      <c r="I169" s="11"/>
      <c r="J169" s="12">
        <f>IF(AND(H169="",I169=""),0,SUM(H$15:I169))</f>
        <v>0</v>
      </c>
      <c r="K169" s="3"/>
      <c r="L169" s="47" t="str">
        <f t="shared" si="4"/>
        <v/>
      </c>
    </row>
    <row r="170" spans="1:12" ht="15" x14ac:dyDescent="0.25">
      <c r="A170" s="31" t="str">
        <f>+IF(OR(COUNTA($H$147:$I$212)&gt;0,COUNTIF(A171:$A$344,"x")&gt;0),"x","")</f>
        <v/>
      </c>
      <c r="B170" s="8"/>
      <c r="C170" s="9"/>
      <c r="D170" s="9"/>
      <c r="E170" s="10"/>
      <c r="F170" s="6"/>
      <c r="G170" s="7"/>
      <c r="H170" s="11"/>
      <c r="I170" s="11"/>
      <c r="J170" s="12">
        <f>IF(AND(H170="",I170=""),0,SUM(H$15:I170))</f>
        <v>0</v>
      </c>
      <c r="K170" s="3"/>
      <c r="L170" s="47" t="str">
        <f t="shared" si="4"/>
        <v/>
      </c>
    </row>
    <row r="171" spans="1:12" ht="15" x14ac:dyDescent="0.25">
      <c r="A171" s="31" t="str">
        <f>+IF(OR(COUNTA($H$147:$I$212)&gt;0,COUNTIF(A172:$A$344,"x")&gt;0),"x","")</f>
        <v/>
      </c>
      <c r="B171" s="8"/>
      <c r="C171" s="9"/>
      <c r="D171" s="9"/>
      <c r="E171" s="10"/>
      <c r="F171" s="6"/>
      <c r="G171" s="7"/>
      <c r="H171" s="11"/>
      <c r="I171" s="11"/>
      <c r="J171" s="12">
        <f>IF(AND(H171="",I171=""),0,SUM(H$15:I171))</f>
        <v>0</v>
      </c>
      <c r="K171" s="3"/>
      <c r="L171" s="47" t="str">
        <f t="shared" si="4"/>
        <v/>
      </c>
    </row>
    <row r="172" spans="1:12" ht="15" x14ac:dyDescent="0.25">
      <c r="A172" s="31" t="str">
        <f>+IF(OR(COUNTA($H$147:$I$212)&gt;0,COUNTIF(A173:$A$344,"x")&gt;0),"x","")</f>
        <v/>
      </c>
      <c r="B172" s="8"/>
      <c r="C172" s="9"/>
      <c r="D172" s="9"/>
      <c r="E172" s="10"/>
      <c r="F172" s="6"/>
      <c r="G172" s="7"/>
      <c r="H172" s="11"/>
      <c r="I172" s="11"/>
      <c r="J172" s="12">
        <f>IF(AND(H172="",I172=""),0,SUM(H$15:I172))</f>
        <v>0</v>
      </c>
      <c r="K172" s="3"/>
      <c r="L172" s="47" t="str">
        <f t="shared" si="4"/>
        <v/>
      </c>
    </row>
    <row r="173" spans="1:12" ht="15" x14ac:dyDescent="0.25">
      <c r="A173" s="31" t="str">
        <f>+IF(OR(COUNTA($H$147:$I$212)&gt;0,COUNTIF(A174:$A$344,"x")&gt;0),"x","")</f>
        <v/>
      </c>
      <c r="B173" s="8"/>
      <c r="C173" s="9"/>
      <c r="D173" s="9"/>
      <c r="E173" s="10"/>
      <c r="F173" s="6"/>
      <c r="G173" s="7"/>
      <c r="H173" s="11"/>
      <c r="I173" s="11"/>
      <c r="J173" s="12">
        <f>IF(AND(H173="",I173=""),0,SUM(H$15:I173))</f>
        <v>0</v>
      </c>
      <c r="K173" s="3"/>
      <c r="L173" s="47" t="str">
        <f t="shared" si="4"/>
        <v/>
      </c>
    </row>
    <row r="174" spans="1:12" ht="15" x14ac:dyDescent="0.25">
      <c r="A174" s="31" t="str">
        <f>+IF(OR(COUNTA($H$147:$I$212)&gt;0,COUNTIF(A175:$A$344,"x")&gt;0),"x","")</f>
        <v/>
      </c>
      <c r="B174" s="8"/>
      <c r="C174" s="9"/>
      <c r="D174" s="9"/>
      <c r="E174" s="10"/>
      <c r="F174" s="6"/>
      <c r="G174" s="7"/>
      <c r="H174" s="11"/>
      <c r="I174" s="11"/>
      <c r="J174" s="12">
        <f>IF(AND(H174="",I174=""),0,SUM(H$15:I174))</f>
        <v>0</v>
      </c>
      <c r="K174" s="3"/>
      <c r="L174" s="47" t="str">
        <f t="shared" si="4"/>
        <v/>
      </c>
    </row>
    <row r="175" spans="1:12" ht="15" x14ac:dyDescent="0.25">
      <c r="A175" s="31" t="str">
        <f>+IF(OR(COUNTA($H$147:$I$212)&gt;0,COUNTIF(A176:$A$344,"x")&gt;0),"x","")</f>
        <v/>
      </c>
      <c r="B175" s="8"/>
      <c r="C175" s="9"/>
      <c r="D175" s="9"/>
      <c r="E175" s="10"/>
      <c r="F175" s="6"/>
      <c r="G175" s="7"/>
      <c r="H175" s="11"/>
      <c r="I175" s="11"/>
      <c r="J175" s="12">
        <f>IF(AND(H175="",I175=""),0,SUM(H$15:I175))</f>
        <v>0</v>
      </c>
      <c r="K175" s="3"/>
      <c r="L175" s="47" t="str">
        <f t="shared" si="4"/>
        <v/>
      </c>
    </row>
    <row r="176" spans="1:12" ht="15" x14ac:dyDescent="0.25">
      <c r="A176" s="31" t="str">
        <f>+IF(OR(COUNTA($H$147:$I$212)&gt;0,COUNTIF(A177:$A$344,"x")&gt;0),"x","")</f>
        <v/>
      </c>
      <c r="B176" s="8"/>
      <c r="C176" s="9"/>
      <c r="D176" s="9"/>
      <c r="E176" s="10"/>
      <c r="F176" s="6"/>
      <c r="G176" s="7"/>
      <c r="H176" s="11"/>
      <c r="I176" s="11"/>
      <c r="J176" s="12">
        <f>IF(AND(H176="",I176=""),0,SUM(H$15:I176))</f>
        <v>0</v>
      </c>
      <c r="K176" s="3"/>
      <c r="L176" s="47" t="str">
        <f t="shared" si="4"/>
        <v/>
      </c>
    </row>
    <row r="177" spans="1:12" ht="15" x14ac:dyDescent="0.25">
      <c r="A177" s="31" t="str">
        <f>+IF(OR(COUNTA($H$147:$I$212)&gt;0,COUNTIF(A178:$A$344,"x")&gt;0),"x","")</f>
        <v/>
      </c>
      <c r="B177" s="8"/>
      <c r="C177" s="9"/>
      <c r="D177" s="9"/>
      <c r="E177" s="10"/>
      <c r="F177" s="6"/>
      <c r="G177" s="7"/>
      <c r="H177" s="11"/>
      <c r="I177" s="11"/>
      <c r="J177" s="12">
        <f>IF(AND(H177="",I177=""),0,SUM(H$15:I177))</f>
        <v>0</v>
      </c>
      <c r="K177" s="3"/>
      <c r="L177" s="47" t="str">
        <f t="shared" si="4"/>
        <v/>
      </c>
    </row>
    <row r="178" spans="1:12" ht="15" x14ac:dyDescent="0.25">
      <c r="A178" s="31" t="str">
        <f>+IF(OR(COUNTA($H$147:$I$212)&gt;0,COUNTIF(A179:$A$344,"x")&gt;0),"x","")</f>
        <v/>
      </c>
      <c r="B178" s="8"/>
      <c r="C178" s="9"/>
      <c r="D178" s="9"/>
      <c r="E178" s="10"/>
      <c r="F178" s="6"/>
      <c r="G178" s="7"/>
      <c r="H178" s="11"/>
      <c r="I178" s="11"/>
      <c r="J178" s="12">
        <f>IF(AND(H178="",I178=""),0,SUM(H$15:I178))</f>
        <v>0</v>
      </c>
      <c r="K178" s="3"/>
      <c r="L178" s="47" t="str">
        <f t="shared" si="4"/>
        <v/>
      </c>
    </row>
    <row r="179" spans="1:12" ht="15" x14ac:dyDescent="0.25">
      <c r="A179" s="31" t="str">
        <f>+IF(OR(COUNTA($H$147:$I$212)&gt;0,COUNTIF(A180:$A$344,"x")&gt;0),"x","")</f>
        <v/>
      </c>
      <c r="B179" s="8"/>
      <c r="C179" s="9"/>
      <c r="D179" s="9"/>
      <c r="E179" s="10"/>
      <c r="F179" s="6"/>
      <c r="G179" s="7"/>
      <c r="H179" s="11"/>
      <c r="I179" s="11"/>
      <c r="J179" s="12">
        <f>IF(AND(H179="",I179=""),0,SUM(H$15:I179))</f>
        <v>0</v>
      </c>
      <c r="K179" s="3"/>
      <c r="L179" s="47" t="str">
        <f t="shared" si="4"/>
        <v/>
      </c>
    </row>
    <row r="180" spans="1:12" ht="15" x14ac:dyDescent="0.25">
      <c r="A180" s="31" t="str">
        <f>+IF(OR(COUNTA($H$147:$I$212)&gt;0,COUNTIF(A181:$A$344,"x")&gt;0),"x","")</f>
        <v/>
      </c>
      <c r="B180" s="8"/>
      <c r="C180" s="9"/>
      <c r="D180" s="9"/>
      <c r="E180" s="10"/>
      <c r="F180" s="6"/>
      <c r="G180" s="7"/>
      <c r="H180" s="11"/>
      <c r="I180" s="11"/>
      <c r="J180" s="12">
        <f>IF(AND(H180="",I180=""),0,SUM(H$15:I180))</f>
        <v>0</v>
      </c>
      <c r="K180" s="3"/>
      <c r="L180" s="47" t="str">
        <f t="shared" si="4"/>
        <v/>
      </c>
    </row>
    <row r="181" spans="1:12" ht="15" x14ac:dyDescent="0.25">
      <c r="A181" s="31" t="str">
        <f>+IF(OR(COUNTA($H$147:$I$212)&gt;0,COUNTIF(A182:$A$344,"x")&gt;0),"x","")</f>
        <v/>
      </c>
      <c r="B181" s="8"/>
      <c r="C181" s="9"/>
      <c r="D181" s="9"/>
      <c r="E181" s="10"/>
      <c r="F181" s="6"/>
      <c r="G181" s="7"/>
      <c r="H181" s="11"/>
      <c r="I181" s="11"/>
      <c r="J181" s="12">
        <f>IF(AND(H181="",I181=""),0,SUM(H$15:I181))</f>
        <v>0</v>
      </c>
      <c r="K181" s="3"/>
      <c r="L181" s="47" t="str">
        <f t="shared" si="4"/>
        <v/>
      </c>
    </row>
    <row r="182" spans="1:12" ht="15" x14ac:dyDescent="0.25">
      <c r="A182" s="31" t="str">
        <f>+IF(OR(COUNTA($H$147:$I$212)&gt;0,COUNTIF(A183:$A$344,"x")&gt;0),"x","")</f>
        <v/>
      </c>
      <c r="B182" s="8"/>
      <c r="C182" s="9"/>
      <c r="D182" s="9"/>
      <c r="E182" s="10"/>
      <c r="F182" s="6"/>
      <c r="G182" s="7"/>
      <c r="H182" s="11"/>
      <c r="I182" s="11"/>
      <c r="J182" s="12">
        <f>IF(AND(H182="",I182=""),0,SUM(H$15:I182))</f>
        <v>0</v>
      </c>
      <c r="K182" s="3"/>
      <c r="L182" s="47" t="str">
        <f t="shared" si="4"/>
        <v/>
      </c>
    </row>
    <row r="183" spans="1:12" ht="15" x14ac:dyDescent="0.25">
      <c r="A183" s="31" t="str">
        <f>+IF(OR(COUNTA($H$147:$I$212)&gt;0,COUNTIF(A184:$A$344,"x")&gt;0),"x","")</f>
        <v/>
      </c>
      <c r="B183" s="8"/>
      <c r="C183" s="9"/>
      <c r="D183" s="9"/>
      <c r="E183" s="10"/>
      <c r="F183" s="6"/>
      <c r="G183" s="7"/>
      <c r="H183" s="11"/>
      <c r="I183" s="11"/>
      <c r="J183" s="12">
        <f>IF(AND(H183="",I183=""),0,SUM(H$15:I183))</f>
        <v>0</v>
      </c>
      <c r="K183" s="3"/>
      <c r="L183" s="47" t="str">
        <f t="shared" si="4"/>
        <v/>
      </c>
    </row>
    <row r="184" spans="1:12" ht="15" x14ac:dyDescent="0.25">
      <c r="A184" s="31" t="str">
        <f>+IF(OR(COUNTA($H$147:$I$212)&gt;0,COUNTIF(A185:$A$344,"x")&gt;0),"x","")</f>
        <v/>
      </c>
      <c r="B184" s="8"/>
      <c r="C184" s="9"/>
      <c r="D184" s="9"/>
      <c r="E184" s="10"/>
      <c r="F184" s="6"/>
      <c r="G184" s="7"/>
      <c r="H184" s="11"/>
      <c r="I184" s="11"/>
      <c r="J184" s="12">
        <f>IF(AND(H184="",I184=""),0,SUM(H$15:I184))</f>
        <v>0</v>
      </c>
      <c r="K184" s="3"/>
      <c r="L184" s="47" t="str">
        <f t="shared" si="4"/>
        <v/>
      </c>
    </row>
    <row r="185" spans="1:12" ht="15" x14ac:dyDescent="0.25">
      <c r="A185" s="31" t="str">
        <f>+IF(OR(COUNTA($H$147:$I$212)&gt;0,COUNTIF(A186:$A$344,"x")&gt;0),"x","")</f>
        <v/>
      </c>
      <c r="B185" s="8"/>
      <c r="C185" s="9"/>
      <c r="D185" s="9"/>
      <c r="E185" s="10"/>
      <c r="F185" s="6"/>
      <c r="G185" s="7"/>
      <c r="H185" s="11"/>
      <c r="I185" s="11"/>
      <c r="J185" s="12">
        <f>IF(AND(H185="",I185=""),0,SUM(H$15:I185))</f>
        <v>0</v>
      </c>
      <c r="K185" s="3"/>
      <c r="L185" s="47" t="str">
        <f t="shared" si="4"/>
        <v/>
      </c>
    </row>
    <row r="186" spans="1:12" ht="15" x14ac:dyDescent="0.25">
      <c r="A186" s="31" t="str">
        <f>+IF(OR(COUNTA($H$147:$I$212)&gt;0,COUNTIF(A187:$A$344,"x")&gt;0),"x","")</f>
        <v/>
      </c>
      <c r="B186" s="8"/>
      <c r="C186" s="9"/>
      <c r="D186" s="9"/>
      <c r="E186" s="10"/>
      <c r="F186" s="6"/>
      <c r="G186" s="7"/>
      <c r="H186" s="11"/>
      <c r="I186" s="11"/>
      <c r="J186" s="12">
        <f>IF(AND(H186="",I186=""),0,SUM(H$15:I186))</f>
        <v>0</v>
      </c>
      <c r="K186" s="3"/>
      <c r="L186" s="47" t="str">
        <f t="shared" si="4"/>
        <v/>
      </c>
    </row>
    <row r="187" spans="1:12" ht="15" x14ac:dyDescent="0.25">
      <c r="A187" s="31" t="str">
        <f>+IF(OR(COUNTA($H$147:$I$212)&gt;0,COUNTIF(A188:$A$344,"x")&gt;0),"x","")</f>
        <v/>
      </c>
      <c r="B187" s="8"/>
      <c r="C187" s="9"/>
      <c r="D187" s="9"/>
      <c r="E187" s="10"/>
      <c r="F187" s="6"/>
      <c r="G187" s="7"/>
      <c r="H187" s="11"/>
      <c r="I187" s="11"/>
      <c r="J187" s="12">
        <f>IF(AND(H187="",I187=""),0,SUM(H$15:I187))</f>
        <v>0</v>
      </c>
      <c r="K187" s="3"/>
      <c r="L187" s="47" t="str">
        <f t="shared" si="4"/>
        <v/>
      </c>
    </row>
    <row r="188" spans="1:12" ht="15" x14ac:dyDescent="0.25">
      <c r="A188" s="31" t="str">
        <f>+IF(OR(COUNTA($H$147:$I$212)&gt;0,COUNTIF(A189:$A$344,"x")&gt;0),"x","")</f>
        <v/>
      </c>
      <c r="B188" s="8"/>
      <c r="C188" s="9"/>
      <c r="D188" s="9"/>
      <c r="E188" s="10"/>
      <c r="F188" s="6"/>
      <c r="G188" s="7"/>
      <c r="H188" s="11"/>
      <c r="I188" s="11"/>
      <c r="J188" s="12">
        <f>IF(AND(H188="",I188=""),0,SUM(H$15:I188))</f>
        <v>0</v>
      </c>
      <c r="K188" s="3"/>
      <c r="L188" s="47" t="str">
        <f t="shared" si="4"/>
        <v/>
      </c>
    </row>
    <row r="189" spans="1:12" ht="15" x14ac:dyDescent="0.25">
      <c r="A189" s="31" t="str">
        <f>+IF(OR(COUNTA($H$147:$I$212)&gt;0,COUNTIF(A190:$A$344,"x")&gt;0),"x","")</f>
        <v/>
      </c>
      <c r="B189" s="8"/>
      <c r="C189" s="9"/>
      <c r="D189" s="9"/>
      <c r="E189" s="10"/>
      <c r="F189" s="6"/>
      <c r="G189" s="7"/>
      <c r="H189" s="11"/>
      <c r="I189" s="11"/>
      <c r="J189" s="12">
        <f>IF(AND(H189="",I189=""),0,SUM(H$15:I189))</f>
        <v>0</v>
      </c>
      <c r="K189" s="3"/>
      <c r="L189" s="47" t="str">
        <f t="shared" si="4"/>
        <v/>
      </c>
    </row>
    <row r="190" spans="1:12" ht="15" x14ac:dyDescent="0.25">
      <c r="A190" s="31" t="str">
        <f>+IF(OR(COUNTA($H$147:$I$212)&gt;0,COUNTIF(A191:$A$344,"x")&gt;0),"x","")</f>
        <v/>
      </c>
      <c r="B190" s="8"/>
      <c r="C190" s="9"/>
      <c r="D190" s="9"/>
      <c r="E190" s="10"/>
      <c r="F190" s="6"/>
      <c r="G190" s="7"/>
      <c r="H190" s="11"/>
      <c r="I190" s="11"/>
      <c r="J190" s="12">
        <f>IF(AND(H190="",I190=""),0,SUM(H$15:I190))</f>
        <v>0</v>
      </c>
      <c r="K190" s="3"/>
      <c r="L190" s="47" t="str">
        <f t="shared" si="4"/>
        <v/>
      </c>
    </row>
    <row r="191" spans="1:12" ht="15" x14ac:dyDescent="0.25">
      <c r="A191" s="31" t="str">
        <f>+IF(OR(COUNTA($H$147:$I$212)&gt;0,COUNTIF(A192:$A$344,"x")&gt;0),"x","")</f>
        <v/>
      </c>
      <c r="B191" s="8"/>
      <c r="C191" s="9"/>
      <c r="D191" s="9"/>
      <c r="E191" s="10"/>
      <c r="F191" s="6"/>
      <c r="G191" s="7"/>
      <c r="H191" s="11"/>
      <c r="I191" s="11"/>
      <c r="J191" s="12">
        <f>IF(AND(H191="",I191=""),0,SUM(H$15:I191))</f>
        <v>0</v>
      </c>
      <c r="K191" s="3"/>
      <c r="L191" s="47" t="str">
        <f t="shared" si="4"/>
        <v/>
      </c>
    </row>
    <row r="192" spans="1:12" ht="15" x14ac:dyDescent="0.25">
      <c r="A192" s="31" t="str">
        <f>+IF(OR(COUNTA($H$147:$I$212)&gt;0,COUNTIF(A193:$A$344,"x")&gt;0),"x","")</f>
        <v/>
      </c>
      <c r="B192" s="8"/>
      <c r="C192" s="9"/>
      <c r="D192" s="9"/>
      <c r="E192" s="10"/>
      <c r="F192" s="6"/>
      <c r="G192" s="7"/>
      <c r="H192" s="11"/>
      <c r="I192" s="11"/>
      <c r="J192" s="12">
        <f>IF(AND(H192="",I192=""),0,SUM(H$15:I192))</f>
        <v>0</v>
      </c>
      <c r="K192" s="3"/>
      <c r="L192" s="47" t="str">
        <f t="shared" si="4"/>
        <v/>
      </c>
    </row>
    <row r="193" spans="1:12" ht="15" x14ac:dyDescent="0.25">
      <c r="A193" s="31" t="str">
        <f>+IF(OR(COUNTA($H$147:$I$212)&gt;0,COUNTIF(A194:$A$344,"x")&gt;0),"x","")</f>
        <v/>
      </c>
      <c r="B193" s="8"/>
      <c r="C193" s="9"/>
      <c r="D193" s="9"/>
      <c r="E193" s="10"/>
      <c r="F193" s="6"/>
      <c r="G193" s="7"/>
      <c r="H193" s="11"/>
      <c r="I193" s="11"/>
      <c r="J193" s="12">
        <f>IF(AND(H193="",I193=""),0,SUM(H$15:I193))</f>
        <v>0</v>
      </c>
      <c r="K193" s="3"/>
      <c r="L193" s="47" t="str">
        <f t="shared" si="4"/>
        <v/>
      </c>
    </row>
    <row r="194" spans="1:12" ht="15" x14ac:dyDescent="0.25">
      <c r="A194" s="31" t="str">
        <f>+IF(OR(COUNTA($H$147:$I$212)&gt;0,COUNTIF(A195:$A$344,"x")&gt;0),"x","")</f>
        <v/>
      </c>
      <c r="B194" s="8"/>
      <c r="C194" s="9"/>
      <c r="D194" s="9"/>
      <c r="E194" s="10"/>
      <c r="F194" s="6"/>
      <c r="G194" s="7"/>
      <c r="H194" s="11"/>
      <c r="I194" s="11"/>
      <c r="J194" s="12">
        <f>IF(AND(H194="",I194=""),0,SUM(H$15:I194))</f>
        <v>0</v>
      </c>
      <c r="K194" s="3"/>
      <c r="L194" s="47" t="str">
        <f t="shared" si="4"/>
        <v/>
      </c>
    </row>
    <row r="195" spans="1:12" ht="15" x14ac:dyDescent="0.25">
      <c r="A195" s="31" t="str">
        <f>+IF(OR(COUNTA($H$147:$I$212)&gt;0,COUNTIF(A196:$A$344,"x")&gt;0),"x","")</f>
        <v/>
      </c>
      <c r="B195" s="8"/>
      <c r="C195" s="9"/>
      <c r="D195" s="9"/>
      <c r="E195" s="10"/>
      <c r="F195" s="6"/>
      <c r="G195" s="7"/>
      <c r="H195" s="11"/>
      <c r="I195" s="11"/>
      <c r="J195" s="12">
        <f>IF(AND(H195="",I195=""),0,SUM(H$15:I195))</f>
        <v>0</v>
      </c>
      <c r="K195" s="3"/>
      <c r="L195" s="47" t="str">
        <f t="shared" si="4"/>
        <v/>
      </c>
    </row>
    <row r="196" spans="1:12" ht="15" x14ac:dyDescent="0.25">
      <c r="A196" s="31" t="str">
        <f>+IF(OR(COUNTA($H$147:$I$212)&gt;0,COUNTIF(A197:$A$344,"x")&gt;0),"x","")</f>
        <v/>
      </c>
      <c r="B196" s="8"/>
      <c r="C196" s="9"/>
      <c r="D196" s="9"/>
      <c r="E196" s="10"/>
      <c r="F196" s="6"/>
      <c r="G196" s="7"/>
      <c r="H196" s="11"/>
      <c r="I196" s="11"/>
      <c r="J196" s="12">
        <f>IF(AND(H196="",I196=""),0,SUM(H$15:I196))</f>
        <v>0</v>
      </c>
      <c r="K196" s="3"/>
      <c r="L196" s="47" t="str">
        <f t="shared" si="4"/>
        <v/>
      </c>
    </row>
    <row r="197" spans="1:12" ht="15" x14ac:dyDescent="0.25">
      <c r="A197" s="31" t="str">
        <f>+IF(OR(COUNTA($H$147:$I$212)&gt;0,COUNTIF(A198:$A$344,"x")&gt;0),"x","")</f>
        <v/>
      </c>
      <c r="B197" s="8"/>
      <c r="C197" s="9"/>
      <c r="D197" s="9"/>
      <c r="E197" s="10"/>
      <c r="F197" s="6"/>
      <c r="G197" s="7"/>
      <c r="H197" s="11"/>
      <c r="I197" s="11"/>
      <c r="J197" s="12">
        <f>IF(AND(H197="",I197=""),0,SUM(H$15:I197))</f>
        <v>0</v>
      </c>
      <c r="K197" s="3"/>
      <c r="L197" s="47" t="str">
        <f t="shared" si="4"/>
        <v/>
      </c>
    </row>
    <row r="198" spans="1:12" ht="15" x14ac:dyDescent="0.25">
      <c r="A198" s="31" t="str">
        <f>+IF(OR(COUNTA($H$147:$I$212)&gt;0,COUNTIF(A199:$A$344,"x")&gt;0),"x","")</f>
        <v/>
      </c>
      <c r="B198" s="8"/>
      <c r="C198" s="9"/>
      <c r="D198" s="9"/>
      <c r="E198" s="10"/>
      <c r="F198" s="6"/>
      <c r="G198" s="7"/>
      <c r="H198" s="11"/>
      <c r="I198" s="11"/>
      <c r="J198" s="12">
        <f>IF(AND(H198="",I198=""),0,SUM(H$15:I198))</f>
        <v>0</v>
      </c>
      <c r="K198" s="3"/>
      <c r="L198" s="47" t="str">
        <f t="shared" si="4"/>
        <v/>
      </c>
    </row>
    <row r="199" spans="1:12" ht="15" x14ac:dyDescent="0.25">
      <c r="A199" s="31" t="str">
        <f>+IF(OR(COUNTA($H$147:$I$212)&gt;0,COUNTIF(A200:$A$344,"x")&gt;0),"x","")</f>
        <v/>
      </c>
      <c r="B199" s="8"/>
      <c r="C199" s="9"/>
      <c r="D199" s="9"/>
      <c r="E199" s="10"/>
      <c r="F199" s="6"/>
      <c r="G199" s="7"/>
      <c r="H199" s="11"/>
      <c r="I199" s="11"/>
      <c r="J199" s="12">
        <f>IF(AND(H199="",I199=""),0,SUM(H$15:I199))</f>
        <v>0</v>
      </c>
      <c r="K199" s="3"/>
      <c r="L199" s="47" t="str">
        <f t="shared" si="4"/>
        <v/>
      </c>
    </row>
    <row r="200" spans="1:12" ht="15" x14ac:dyDescent="0.25">
      <c r="A200" s="31" t="str">
        <f>+IF(OR(COUNTA($H$147:$I$212)&gt;0,COUNTIF(A201:$A$344,"x")&gt;0),"x","")</f>
        <v/>
      </c>
      <c r="B200" s="8"/>
      <c r="C200" s="9"/>
      <c r="D200" s="9"/>
      <c r="E200" s="10"/>
      <c r="F200" s="6"/>
      <c r="G200" s="7"/>
      <c r="H200" s="11"/>
      <c r="I200" s="11"/>
      <c r="J200" s="12">
        <f>IF(AND(H200="",I200=""),0,SUM(H$15:I200))</f>
        <v>0</v>
      </c>
      <c r="K200" s="3"/>
      <c r="L200" s="47" t="str">
        <f t="shared" si="4"/>
        <v/>
      </c>
    </row>
    <row r="201" spans="1:12" ht="15" x14ac:dyDescent="0.25">
      <c r="A201" s="31" t="str">
        <f>+IF(OR(COUNTA($H$147:$I$212)&gt;0,COUNTIF(A202:$A$344,"x")&gt;0),"x","")</f>
        <v/>
      </c>
      <c r="B201" s="8"/>
      <c r="C201" s="9"/>
      <c r="D201" s="9"/>
      <c r="E201" s="10"/>
      <c r="F201" s="6"/>
      <c r="G201" s="7"/>
      <c r="H201" s="11"/>
      <c r="I201" s="11"/>
      <c r="J201" s="12">
        <f>IF(AND(H201="",I201=""),0,SUM(H$15:I201))</f>
        <v>0</v>
      </c>
      <c r="K201" s="3"/>
      <c r="L201" s="47" t="str">
        <f t="shared" si="4"/>
        <v/>
      </c>
    </row>
    <row r="202" spans="1:12" ht="15" x14ac:dyDescent="0.25">
      <c r="A202" s="31" t="str">
        <f>+IF(OR(COUNTA($H$147:$I$212)&gt;0,COUNTIF(A203:$A$344,"x")&gt;0),"x","")</f>
        <v/>
      </c>
      <c r="B202" s="8"/>
      <c r="C202" s="9"/>
      <c r="D202" s="9"/>
      <c r="E202" s="10"/>
      <c r="F202" s="6"/>
      <c r="G202" s="7"/>
      <c r="H202" s="11"/>
      <c r="I202" s="11"/>
      <c r="J202" s="12">
        <f>IF(AND(H202="",I202=""),0,SUM(H$15:I202))</f>
        <v>0</v>
      </c>
      <c r="K202" s="3"/>
      <c r="L202" s="47" t="str">
        <f t="shared" si="4"/>
        <v/>
      </c>
    </row>
    <row r="203" spans="1:12" ht="15" x14ac:dyDescent="0.25">
      <c r="A203" s="31" t="str">
        <f>+IF(OR(COUNTA($H$147:$I$212)&gt;0,COUNTIF(A204:$A$344,"x")&gt;0),"x","")</f>
        <v/>
      </c>
      <c r="B203" s="8"/>
      <c r="C203" s="9"/>
      <c r="D203" s="9"/>
      <c r="E203" s="10"/>
      <c r="F203" s="6"/>
      <c r="G203" s="7"/>
      <c r="H203" s="11"/>
      <c r="I203" s="11"/>
      <c r="J203" s="12">
        <f>IF(AND(H203="",I203=""),0,SUM(H$15:I203))</f>
        <v>0</v>
      </c>
      <c r="K203" s="3"/>
      <c r="L203" s="47" t="str">
        <f t="shared" si="4"/>
        <v/>
      </c>
    </row>
    <row r="204" spans="1:12" ht="15" x14ac:dyDescent="0.25">
      <c r="A204" s="31" t="str">
        <f>+IF(OR(COUNTA($H$147:$I$212)&gt;0,COUNTIF(A205:$A$344,"x")&gt;0),"x","")</f>
        <v/>
      </c>
      <c r="B204" s="8"/>
      <c r="C204" s="9"/>
      <c r="D204" s="9"/>
      <c r="E204" s="10"/>
      <c r="F204" s="6"/>
      <c r="G204" s="7"/>
      <c r="H204" s="11"/>
      <c r="I204" s="11"/>
      <c r="J204" s="12">
        <f>IF(AND(H204="",I204=""),0,SUM(H$15:I204))</f>
        <v>0</v>
      </c>
      <c r="K204" s="3"/>
      <c r="L204" s="47" t="str">
        <f t="shared" si="4"/>
        <v/>
      </c>
    </row>
    <row r="205" spans="1:12" ht="15" x14ac:dyDescent="0.25">
      <c r="A205" s="31" t="str">
        <f>+IF(OR(COUNTA($H$147:$I$212)&gt;0,COUNTIF(A206:$A$344,"x")&gt;0),"x","")</f>
        <v/>
      </c>
      <c r="B205" s="8"/>
      <c r="C205" s="9"/>
      <c r="D205" s="9"/>
      <c r="E205" s="10"/>
      <c r="F205" s="6"/>
      <c r="G205" s="7"/>
      <c r="H205" s="11"/>
      <c r="I205" s="11"/>
      <c r="J205" s="12">
        <f>IF(AND(H205="",I205=""),0,SUM(H$15:I205))</f>
        <v>0</v>
      </c>
      <c r="K205" s="3"/>
      <c r="L205" s="47" t="str">
        <f t="shared" si="4"/>
        <v/>
      </c>
    </row>
    <row r="206" spans="1:12" ht="15" x14ac:dyDescent="0.25">
      <c r="A206" s="31" t="str">
        <f>+IF(OR(COUNTA($H$147:$I$212)&gt;0,COUNTIF(A207:$A$344,"x")&gt;0),"x","")</f>
        <v/>
      </c>
      <c r="B206" s="8"/>
      <c r="C206" s="9"/>
      <c r="D206" s="9"/>
      <c r="E206" s="10"/>
      <c r="F206" s="6"/>
      <c r="G206" s="7"/>
      <c r="H206" s="11"/>
      <c r="I206" s="11"/>
      <c r="J206" s="12">
        <f>IF(AND(H206="",I206=""),0,SUM(H$15:I206))</f>
        <v>0</v>
      </c>
      <c r="K206" s="3"/>
      <c r="L206" s="47" t="str">
        <f t="shared" si="4"/>
        <v/>
      </c>
    </row>
    <row r="207" spans="1:12" ht="15" x14ac:dyDescent="0.25">
      <c r="A207" s="31" t="str">
        <f>+IF(OR(COUNTA($H$147:$I$212)&gt;0,COUNTIF(A208:$A$344,"x")&gt;0),"x","")</f>
        <v/>
      </c>
      <c r="B207" s="8"/>
      <c r="C207" s="9"/>
      <c r="D207" s="9"/>
      <c r="E207" s="10"/>
      <c r="F207" s="6"/>
      <c r="G207" s="7"/>
      <c r="H207" s="11"/>
      <c r="I207" s="11"/>
      <c r="J207" s="12">
        <f>IF(AND(H207="",I207=""),0,SUM(H$15:I207))</f>
        <v>0</v>
      </c>
      <c r="K207" s="3"/>
      <c r="L207" s="47" t="str">
        <f t="shared" si="4"/>
        <v/>
      </c>
    </row>
    <row r="208" spans="1:12" ht="15" x14ac:dyDescent="0.25">
      <c r="A208" s="31" t="str">
        <f>+IF(OR(COUNTA($H$147:$I$212)&gt;0,COUNTIF(A209:$A$344,"x")&gt;0),"x","")</f>
        <v/>
      </c>
      <c r="B208" s="8"/>
      <c r="C208" s="9"/>
      <c r="D208" s="9"/>
      <c r="E208" s="10"/>
      <c r="F208" s="6"/>
      <c r="G208" s="7"/>
      <c r="H208" s="11"/>
      <c r="I208" s="11"/>
      <c r="J208" s="12">
        <f>IF(AND(H208="",I208=""),0,SUM(H$15:I208))</f>
        <v>0</v>
      </c>
      <c r="K208" s="3"/>
      <c r="L208" s="47" t="str">
        <f t="shared" si="4"/>
        <v/>
      </c>
    </row>
    <row r="209" spans="1:12" ht="15" x14ac:dyDescent="0.25">
      <c r="A209" s="31" t="str">
        <f>+IF(OR(COUNTA($H$147:$I$212)&gt;0,COUNTIF(A210:$A$344,"x")&gt;0),"x","")</f>
        <v/>
      </c>
      <c r="B209" s="8"/>
      <c r="C209" s="9"/>
      <c r="D209" s="9"/>
      <c r="E209" s="10"/>
      <c r="F209" s="6"/>
      <c r="G209" s="7"/>
      <c r="H209" s="11"/>
      <c r="I209" s="11"/>
      <c r="J209" s="12">
        <f>IF(AND(H209="",I209=""),0,SUM(H$15:I209))</f>
        <v>0</v>
      </c>
      <c r="K209" s="3"/>
      <c r="L209" s="47" t="str">
        <f t="shared" si="4"/>
        <v/>
      </c>
    </row>
    <row r="210" spans="1:12" ht="15" x14ac:dyDescent="0.25">
      <c r="A210" s="31" t="str">
        <f>+IF(OR(COUNTA($H$147:$I$212)&gt;0,COUNTIF(A211:$A$344,"x")&gt;0),"x","")</f>
        <v/>
      </c>
      <c r="B210" s="8"/>
      <c r="C210" s="9"/>
      <c r="D210" s="9"/>
      <c r="E210" s="10"/>
      <c r="F210" s="6"/>
      <c r="G210" s="7"/>
      <c r="H210" s="11"/>
      <c r="I210" s="11"/>
      <c r="J210" s="12">
        <f>IF(AND(H210="",I210=""),0,SUM(H$15:I210))</f>
        <v>0</v>
      </c>
      <c r="K210" s="3"/>
      <c r="L210" s="47" t="str">
        <f t="shared" si="4"/>
        <v/>
      </c>
    </row>
    <row r="211" spans="1:12" ht="15" x14ac:dyDescent="0.25">
      <c r="A211" s="31" t="str">
        <f>+IF(OR(COUNTA($H$147:$I$212)&gt;0,COUNTIF(A212:$A$344,"x")&gt;0),"x","")</f>
        <v/>
      </c>
      <c r="B211" s="8"/>
      <c r="C211" s="9"/>
      <c r="D211" s="9"/>
      <c r="E211" s="10"/>
      <c r="F211" s="6"/>
      <c r="G211" s="7"/>
      <c r="H211" s="11"/>
      <c r="I211" s="11"/>
      <c r="J211" s="12">
        <f>IF(AND(H211="",I211=""),0,SUM(H$15:I211))</f>
        <v>0</v>
      </c>
      <c r="K211" s="3"/>
      <c r="L211" s="47" t="str">
        <f t="shared" si="4"/>
        <v/>
      </c>
    </row>
    <row r="212" spans="1:12" ht="15.75" thickBot="1" x14ac:dyDescent="0.3">
      <c r="A212" s="31" t="str">
        <f>+IF(OR(COUNTA($H$147:$I$212)&gt;0,COUNTIF(A213:$A$344,"x")&gt;0),"x","")</f>
        <v/>
      </c>
      <c r="B212" s="13"/>
      <c r="C212" s="14"/>
      <c r="D212" s="14"/>
      <c r="E212" s="15"/>
      <c r="F212" s="16"/>
      <c r="G212" s="17"/>
      <c r="H212" s="18"/>
      <c r="I212" s="18"/>
      <c r="J212" s="19">
        <f>IF(AND(H212="",I212=""),0,SUM(H$15:I212))</f>
        <v>0</v>
      </c>
      <c r="K212" s="3"/>
      <c r="L212" s="47" t="str">
        <f t="shared" si="4"/>
        <v/>
      </c>
    </row>
    <row r="213" spans="1:12" ht="15" x14ac:dyDescent="0.25">
      <c r="A213" s="31" t="str">
        <f>+IF(OR(COUNTA($H$213:$I$278)&gt;0,COUNTIF(A214:$A$344,"x")&gt;0),"x","")</f>
        <v/>
      </c>
      <c r="B213" s="8"/>
      <c r="C213" s="9"/>
      <c r="D213" s="9"/>
      <c r="E213" s="10"/>
      <c r="F213" s="6"/>
      <c r="G213" s="7"/>
      <c r="H213" s="11"/>
      <c r="I213" s="11"/>
      <c r="J213" s="12">
        <f>IF(AND(H213="",I213=""),0,SUM(H$15:I213))</f>
        <v>0</v>
      </c>
      <c r="K213" s="3"/>
      <c r="L213" s="47" t="str">
        <f t="shared" si="4"/>
        <v/>
      </c>
    </row>
    <row r="214" spans="1:12" ht="15" x14ac:dyDescent="0.25">
      <c r="A214" s="31" t="str">
        <f>+IF(OR(COUNTA($H$213:$I$278)&gt;0,COUNTIF(A215:$A$344,"x")&gt;0),"x","")</f>
        <v/>
      </c>
      <c r="B214" s="8"/>
      <c r="C214" s="9"/>
      <c r="D214" s="9"/>
      <c r="E214" s="10"/>
      <c r="F214" s="6"/>
      <c r="G214" s="7"/>
      <c r="H214" s="11"/>
      <c r="I214" s="11"/>
      <c r="J214" s="12">
        <f>IF(AND(H214="",I214=""),0,SUM(H$15:I214))</f>
        <v>0</v>
      </c>
      <c r="K214" s="3"/>
      <c r="L214" s="47" t="str">
        <f t="shared" si="4"/>
        <v/>
      </c>
    </row>
    <row r="215" spans="1:12" ht="15" x14ac:dyDescent="0.25">
      <c r="A215" s="31" t="str">
        <f>+IF(OR(COUNTA($H$213:$I$278)&gt;0,COUNTIF(A216:$A$344,"x")&gt;0),"x","")</f>
        <v/>
      </c>
      <c r="B215" s="8"/>
      <c r="C215" s="9"/>
      <c r="D215" s="9"/>
      <c r="E215" s="10"/>
      <c r="F215" s="6"/>
      <c r="G215" s="7"/>
      <c r="H215" s="11"/>
      <c r="I215" s="11"/>
      <c r="J215" s="12">
        <f>IF(AND(H215="",I215=""),0,SUM(H$15:I215))</f>
        <v>0</v>
      </c>
      <c r="K215" s="3"/>
      <c r="L215" s="47" t="str">
        <f t="shared" si="4"/>
        <v/>
      </c>
    </row>
    <row r="216" spans="1:12" ht="15" x14ac:dyDescent="0.25">
      <c r="A216" s="31" t="str">
        <f>+IF(OR(COUNTA($H$213:$I$278)&gt;0,COUNTIF(A217:$A$344,"x")&gt;0),"x","")</f>
        <v/>
      </c>
      <c r="B216" s="8"/>
      <c r="C216" s="9"/>
      <c r="D216" s="9"/>
      <c r="E216" s="10"/>
      <c r="F216" s="6"/>
      <c r="G216" s="7"/>
      <c r="H216" s="11"/>
      <c r="I216" s="11"/>
      <c r="J216" s="12">
        <f>IF(AND(H216="",I216=""),0,SUM(H$15:I216))</f>
        <v>0</v>
      </c>
      <c r="K216" s="3"/>
      <c r="L216" s="47" t="str">
        <f t="shared" si="4"/>
        <v/>
      </c>
    </row>
    <row r="217" spans="1:12" ht="15" x14ac:dyDescent="0.25">
      <c r="A217" s="31" t="str">
        <f>+IF(OR(COUNTA($H$213:$I$278)&gt;0,COUNTIF(A218:$A$344,"x")&gt;0),"x","")</f>
        <v/>
      </c>
      <c r="B217" s="8"/>
      <c r="C217" s="9"/>
      <c r="D217" s="9"/>
      <c r="E217" s="10"/>
      <c r="F217" s="6"/>
      <c r="G217" s="7"/>
      <c r="H217" s="11"/>
      <c r="I217" s="11"/>
      <c r="J217" s="12">
        <f>IF(AND(H217="",I217=""),0,SUM(H$15:I217))</f>
        <v>0</v>
      </c>
      <c r="K217" s="3"/>
      <c r="L217" s="47" t="str">
        <f t="shared" ref="L217:L225" si="5">IF(AND(G217="Health Care Benefits (EE)",OR(H217&gt;0,I217&gt;0)),"MUST BE ENTERED AS A NEGATIVE","")</f>
        <v/>
      </c>
    </row>
    <row r="218" spans="1:12" ht="15" x14ac:dyDescent="0.25">
      <c r="A218" s="31" t="str">
        <f>+IF(OR(COUNTA($H$213:$I$278)&gt;0,COUNTIF(A219:$A$344,"x")&gt;0),"x","")</f>
        <v/>
      </c>
      <c r="B218" s="8"/>
      <c r="C218" s="9"/>
      <c r="D218" s="9"/>
      <c r="E218" s="10"/>
      <c r="F218" s="6"/>
      <c r="G218" s="7"/>
      <c r="H218" s="11"/>
      <c r="I218" s="11"/>
      <c r="J218" s="12">
        <f>IF(AND(H218="",I218=""),0,SUM(H$15:I218))</f>
        <v>0</v>
      </c>
      <c r="K218" s="3"/>
      <c r="L218" s="47" t="str">
        <f t="shared" si="5"/>
        <v/>
      </c>
    </row>
    <row r="219" spans="1:12" ht="15" x14ac:dyDescent="0.25">
      <c r="A219" s="31" t="str">
        <f>+IF(OR(COUNTA($H$213:$I$278)&gt;0,COUNTIF(A220:$A$344,"x")&gt;0),"x","")</f>
        <v/>
      </c>
      <c r="B219" s="8"/>
      <c r="C219" s="9"/>
      <c r="D219" s="9"/>
      <c r="E219" s="10"/>
      <c r="F219" s="6"/>
      <c r="G219" s="7"/>
      <c r="H219" s="11"/>
      <c r="I219" s="11"/>
      <c r="J219" s="12">
        <f>IF(AND(H219="",I219=""),0,SUM(H$15:I219))</f>
        <v>0</v>
      </c>
      <c r="K219" s="3"/>
      <c r="L219" s="47" t="str">
        <f t="shared" si="5"/>
        <v/>
      </c>
    </row>
    <row r="220" spans="1:12" ht="15" x14ac:dyDescent="0.25">
      <c r="A220" s="31" t="str">
        <f>+IF(OR(COUNTA($H$213:$I$278)&gt;0,COUNTIF(A221:$A$344,"x")&gt;0),"x","")</f>
        <v/>
      </c>
      <c r="B220" s="8"/>
      <c r="C220" s="9"/>
      <c r="D220" s="9"/>
      <c r="E220" s="10"/>
      <c r="F220" s="6"/>
      <c r="G220" s="7"/>
      <c r="H220" s="11"/>
      <c r="I220" s="11"/>
      <c r="J220" s="12">
        <f>IF(AND(H220="",I220=""),0,SUM(H$15:I220))</f>
        <v>0</v>
      </c>
      <c r="K220" s="3"/>
      <c r="L220" s="47" t="str">
        <f t="shared" si="5"/>
        <v/>
      </c>
    </row>
    <row r="221" spans="1:12" ht="15" x14ac:dyDescent="0.25">
      <c r="A221" s="31" t="str">
        <f>+IF(OR(COUNTA($H$213:$I$278)&gt;0,COUNTIF(A222:$A$344,"x")&gt;0),"x","")</f>
        <v/>
      </c>
      <c r="B221" s="8"/>
      <c r="C221" s="9"/>
      <c r="D221" s="9"/>
      <c r="E221" s="10"/>
      <c r="F221" s="6"/>
      <c r="G221" s="7"/>
      <c r="H221" s="11"/>
      <c r="I221" s="11"/>
      <c r="J221" s="12">
        <f>IF(AND(H221="",I221=""),0,SUM(H$15:I221))</f>
        <v>0</v>
      </c>
      <c r="K221" s="3"/>
      <c r="L221" s="47" t="str">
        <f t="shared" si="5"/>
        <v/>
      </c>
    </row>
    <row r="222" spans="1:12" ht="15" x14ac:dyDescent="0.25">
      <c r="A222" s="31" t="str">
        <f>+IF(OR(COUNTA($H$213:$I$278)&gt;0,COUNTIF(A223:$A$344,"x")&gt;0),"x","")</f>
        <v/>
      </c>
      <c r="B222" s="8"/>
      <c r="C222" s="9"/>
      <c r="D222" s="9"/>
      <c r="E222" s="10"/>
      <c r="F222" s="6"/>
      <c r="G222" s="7"/>
      <c r="H222" s="11"/>
      <c r="I222" s="11"/>
      <c r="J222" s="12">
        <f>IF(AND(H222="",I222=""),0,SUM(H$15:I222))</f>
        <v>0</v>
      </c>
      <c r="K222" s="3"/>
      <c r="L222" s="47" t="str">
        <f t="shared" si="5"/>
        <v/>
      </c>
    </row>
    <row r="223" spans="1:12" ht="15" x14ac:dyDescent="0.25">
      <c r="A223" s="31" t="str">
        <f>+IF(OR(COUNTA($H$213:$I$278)&gt;0,COUNTIF(A224:$A$344,"x")&gt;0),"x","")</f>
        <v/>
      </c>
      <c r="B223" s="8"/>
      <c r="C223" s="9"/>
      <c r="D223" s="9"/>
      <c r="E223" s="10"/>
      <c r="F223" s="6"/>
      <c r="G223" s="7"/>
      <c r="H223" s="11"/>
      <c r="I223" s="11"/>
      <c r="J223" s="12">
        <f>IF(AND(H223="",I223=""),0,SUM(H$15:I223))</f>
        <v>0</v>
      </c>
      <c r="K223" s="3"/>
      <c r="L223" s="47" t="str">
        <f t="shared" si="5"/>
        <v/>
      </c>
    </row>
    <row r="224" spans="1:12" ht="15" x14ac:dyDescent="0.25">
      <c r="A224" s="31" t="str">
        <f>+IF(OR(COUNTA($H$213:$I$278)&gt;0,COUNTIF(A225:$A$344,"x")&gt;0),"x","")</f>
        <v/>
      </c>
      <c r="B224" s="8"/>
      <c r="C224" s="9"/>
      <c r="D224" s="9"/>
      <c r="E224" s="10"/>
      <c r="F224" s="6"/>
      <c r="G224" s="7"/>
      <c r="H224" s="11"/>
      <c r="I224" s="11"/>
      <c r="J224" s="12">
        <f>IF(AND(H224="",I224=""),0,SUM(H$15:I224))</f>
        <v>0</v>
      </c>
      <c r="K224" s="3"/>
      <c r="L224" s="47" t="str">
        <f t="shared" si="5"/>
        <v/>
      </c>
    </row>
    <row r="225" spans="1:12" ht="15" x14ac:dyDescent="0.25">
      <c r="A225" s="31" t="str">
        <f>+IF(OR(COUNTA($H$213:$I$278)&gt;0,COUNTIF(A226:$A$344,"x")&gt;0),"x","")</f>
        <v/>
      </c>
      <c r="B225" s="8"/>
      <c r="C225" s="9"/>
      <c r="D225" s="9"/>
      <c r="E225" s="10"/>
      <c r="F225" s="6"/>
      <c r="G225" s="7"/>
      <c r="H225" s="11"/>
      <c r="I225" s="11"/>
      <c r="J225" s="12">
        <f>IF(AND(H225="",I225=""),0,SUM(H$15:I225))</f>
        <v>0</v>
      </c>
      <c r="K225" s="3"/>
      <c r="L225" s="47" t="str">
        <f t="shared" si="5"/>
        <v/>
      </c>
    </row>
    <row r="226" spans="1:12" ht="15" x14ac:dyDescent="0.25">
      <c r="A226" s="31" t="str">
        <f>+IF(OR(COUNTA($H$213:$I$278)&gt;0,COUNTIF(A227:$A$344,"x")&gt;0),"x","")</f>
        <v/>
      </c>
      <c r="B226" s="8"/>
      <c r="C226" s="9"/>
      <c r="D226" s="9"/>
      <c r="E226" s="10"/>
      <c r="F226" s="6"/>
      <c r="G226" s="7"/>
      <c r="H226" s="11"/>
      <c r="I226" s="11"/>
      <c r="J226" s="12">
        <f>IF(AND(H226="",I226=""),0,SUM(H$15:I226))</f>
        <v>0</v>
      </c>
      <c r="K226" s="3"/>
      <c r="L226" s="47" t="str">
        <f t="shared" ref="L226:L285" si="6">IF(AND(G226="Health Care Benefits (EE)",OR(H226&gt;0,I226&gt;0)),"MUST BE ENTERED AS A NEGATIVE","")</f>
        <v/>
      </c>
    </row>
    <row r="227" spans="1:12" ht="15" x14ac:dyDescent="0.25">
      <c r="A227" s="31" t="str">
        <f>+IF(OR(COUNTA($H$213:$I$278)&gt;0,COUNTIF(A228:$A$344,"x")&gt;0),"x","")</f>
        <v/>
      </c>
      <c r="B227" s="8"/>
      <c r="C227" s="9"/>
      <c r="D227" s="9"/>
      <c r="E227" s="10"/>
      <c r="F227" s="6"/>
      <c r="G227" s="7"/>
      <c r="H227" s="11"/>
      <c r="I227" s="11"/>
      <c r="J227" s="12">
        <f>IF(AND(H227="",I227=""),0,SUM(H$15:I227))</f>
        <v>0</v>
      </c>
      <c r="K227" s="3"/>
      <c r="L227" s="47" t="str">
        <f t="shared" si="6"/>
        <v/>
      </c>
    </row>
    <row r="228" spans="1:12" ht="15" x14ac:dyDescent="0.25">
      <c r="A228" s="31" t="str">
        <f>+IF(OR(COUNTA($H$213:$I$278)&gt;0,COUNTIF(A229:$A$344,"x")&gt;0),"x","")</f>
        <v/>
      </c>
      <c r="B228" s="8"/>
      <c r="C228" s="9"/>
      <c r="D228" s="9"/>
      <c r="E228" s="10"/>
      <c r="F228" s="6"/>
      <c r="G228" s="7"/>
      <c r="H228" s="11"/>
      <c r="I228" s="11"/>
      <c r="J228" s="12">
        <f>IF(AND(H228="",I228=""),0,SUM(H$15:I228))</f>
        <v>0</v>
      </c>
      <c r="K228" s="3"/>
      <c r="L228" s="47" t="str">
        <f t="shared" si="6"/>
        <v/>
      </c>
    </row>
    <row r="229" spans="1:12" ht="15" x14ac:dyDescent="0.25">
      <c r="A229" s="31" t="str">
        <f>+IF(OR(COUNTA($H$213:$I$278)&gt;0,COUNTIF(A230:$A$344,"x")&gt;0),"x","")</f>
        <v/>
      </c>
      <c r="B229" s="8"/>
      <c r="C229" s="9"/>
      <c r="D229" s="9"/>
      <c r="E229" s="10"/>
      <c r="F229" s="6"/>
      <c r="G229" s="7"/>
      <c r="H229" s="11"/>
      <c r="I229" s="11"/>
      <c r="J229" s="12">
        <f>IF(AND(H229="",I229=""),0,SUM(H$15:I229))</f>
        <v>0</v>
      </c>
      <c r="K229" s="3"/>
      <c r="L229" s="47" t="str">
        <f t="shared" si="6"/>
        <v/>
      </c>
    </row>
    <row r="230" spans="1:12" ht="15" x14ac:dyDescent="0.25">
      <c r="A230" s="31" t="str">
        <f>+IF(OR(COUNTA($H$213:$I$278)&gt;0,COUNTIF(A231:$A$344,"x")&gt;0),"x","")</f>
        <v/>
      </c>
      <c r="B230" s="8"/>
      <c r="C230" s="9"/>
      <c r="D230" s="9"/>
      <c r="E230" s="10"/>
      <c r="F230" s="6"/>
      <c r="G230" s="7"/>
      <c r="H230" s="11"/>
      <c r="I230" s="11"/>
      <c r="J230" s="12">
        <f>IF(AND(H230="",I230=""),0,SUM(H$15:I230))</f>
        <v>0</v>
      </c>
      <c r="K230" s="3"/>
      <c r="L230" s="47" t="str">
        <f t="shared" si="6"/>
        <v/>
      </c>
    </row>
    <row r="231" spans="1:12" ht="15" x14ac:dyDescent="0.25">
      <c r="A231" s="31" t="str">
        <f>+IF(OR(COUNTA($H$213:$I$278)&gt;0,COUNTIF(A232:$A$344,"x")&gt;0),"x","")</f>
        <v/>
      </c>
      <c r="B231" s="8"/>
      <c r="C231" s="9"/>
      <c r="D231" s="9"/>
      <c r="E231" s="10"/>
      <c r="F231" s="6"/>
      <c r="G231" s="7"/>
      <c r="H231" s="11"/>
      <c r="I231" s="11"/>
      <c r="J231" s="12">
        <f>IF(AND(H231="",I231=""),0,SUM(H$15:I231))</f>
        <v>0</v>
      </c>
      <c r="K231" s="3"/>
      <c r="L231" s="47" t="str">
        <f t="shared" si="6"/>
        <v/>
      </c>
    </row>
    <row r="232" spans="1:12" ht="15" x14ac:dyDescent="0.25">
      <c r="A232" s="31" t="str">
        <f>+IF(OR(COUNTA($H$213:$I$278)&gt;0,COUNTIF(A233:$A$344,"x")&gt;0),"x","")</f>
        <v/>
      </c>
      <c r="B232" s="8"/>
      <c r="C232" s="9"/>
      <c r="D232" s="9"/>
      <c r="E232" s="10"/>
      <c r="F232" s="6"/>
      <c r="G232" s="7"/>
      <c r="H232" s="11"/>
      <c r="I232" s="11"/>
      <c r="J232" s="12">
        <f>IF(AND(H232="",I232=""),0,SUM(H$15:I232))</f>
        <v>0</v>
      </c>
      <c r="K232" s="3"/>
      <c r="L232" s="47" t="str">
        <f t="shared" si="6"/>
        <v/>
      </c>
    </row>
    <row r="233" spans="1:12" ht="15" x14ac:dyDescent="0.25">
      <c r="A233" s="31" t="str">
        <f>+IF(OR(COUNTA($H$213:$I$278)&gt;0,COUNTIF(A234:$A$344,"x")&gt;0),"x","")</f>
        <v/>
      </c>
      <c r="B233" s="8"/>
      <c r="C233" s="9"/>
      <c r="D233" s="9"/>
      <c r="E233" s="10"/>
      <c r="F233" s="6"/>
      <c r="G233" s="7"/>
      <c r="H233" s="11"/>
      <c r="I233" s="11"/>
      <c r="J233" s="12">
        <f>IF(AND(H233="",I233=""),0,SUM(H$15:I233))</f>
        <v>0</v>
      </c>
      <c r="K233" s="3"/>
      <c r="L233" s="47" t="str">
        <f t="shared" si="6"/>
        <v/>
      </c>
    </row>
    <row r="234" spans="1:12" ht="15" x14ac:dyDescent="0.25">
      <c r="A234" s="31" t="str">
        <f>+IF(OR(COUNTA($H$213:$I$278)&gt;0,COUNTIF(A235:$A$344,"x")&gt;0),"x","")</f>
        <v/>
      </c>
      <c r="B234" s="8"/>
      <c r="C234" s="9"/>
      <c r="D234" s="9"/>
      <c r="E234" s="10"/>
      <c r="F234" s="6"/>
      <c r="G234" s="7"/>
      <c r="H234" s="11"/>
      <c r="I234" s="11"/>
      <c r="J234" s="12">
        <f>IF(AND(H234="",I234=""),0,SUM(H$15:I234))</f>
        <v>0</v>
      </c>
      <c r="K234" s="3"/>
      <c r="L234" s="47" t="str">
        <f t="shared" si="6"/>
        <v/>
      </c>
    </row>
    <row r="235" spans="1:12" ht="15" x14ac:dyDescent="0.25">
      <c r="A235" s="31" t="str">
        <f>+IF(OR(COUNTA($H$213:$I$278)&gt;0,COUNTIF(A236:$A$344,"x")&gt;0),"x","")</f>
        <v/>
      </c>
      <c r="B235" s="8"/>
      <c r="C235" s="9"/>
      <c r="D235" s="9"/>
      <c r="E235" s="10"/>
      <c r="F235" s="6"/>
      <c r="G235" s="7"/>
      <c r="H235" s="11"/>
      <c r="I235" s="11"/>
      <c r="J235" s="12">
        <f>IF(AND(H235="",I235=""),0,SUM(H$15:I235))</f>
        <v>0</v>
      </c>
      <c r="K235" s="3"/>
      <c r="L235" s="47" t="str">
        <f t="shared" si="6"/>
        <v/>
      </c>
    </row>
    <row r="236" spans="1:12" ht="15" x14ac:dyDescent="0.25">
      <c r="A236" s="31" t="str">
        <f>+IF(OR(COUNTA($H$213:$I$278)&gt;0,COUNTIF(A237:$A$344,"x")&gt;0),"x","")</f>
        <v/>
      </c>
      <c r="B236" s="8"/>
      <c r="C236" s="9"/>
      <c r="D236" s="9"/>
      <c r="E236" s="10"/>
      <c r="F236" s="6"/>
      <c r="G236" s="7"/>
      <c r="H236" s="11"/>
      <c r="I236" s="11"/>
      <c r="J236" s="12">
        <f>IF(AND(H236="",I236=""),0,SUM(H$15:I236))</f>
        <v>0</v>
      </c>
      <c r="K236" s="3"/>
      <c r="L236" s="47" t="str">
        <f t="shared" si="6"/>
        <v/>
      </c>
    </row>
    <row r="237" spans="1:12" ht="15" x14ac:dyDescent="0.25">
      <c r="A237" s="31" t="str">
        <f>+IF(OR(COUNTA($H$213:$I$278)&gt;0,COUNTIF(A238:$A$344,"x")&gt;0),"x","")</f>
        <v/>
      </c>
      <c r="B237" s="8"/>
      <c r="C237" s="9"/>
      <c r="D237" s="9"/>
      <c r="E237" s="10"/>
      <c r="F237" s="6"/>
      <c r="G237" s="7"/>
      <c r="H237" s="11"/>
      <c r="I237" s="11"/>
      <c r="J237" s="12">
        <f>IF(AND(H237="",I237=""),0,SUM(H$15:I237))</f>
        <v>0</v>
      </c>
      <c r="K237" s="3"/>
      <c r="L237" s="47" t="str">
        <f t="shared" si="6"/>
        <v/>
      </c>
    </row>
    <row r="238" spans="1:12" ht="15" x14ac:dyDescent="0.25">
      <c r="A238" s="31" t="str">
        <f>+IF(OR(COUNTA($H$213:$I$278)&gt;0,COUNTIF(A239:$A$344,"x")&gt;0),"x","")</f>
        <v/>
      </c>
      <c r="B238" s="8"/>
      <c r="C238" s="9"/>
      <c r="D238" s="9"/>
      <c r="E238" s="10"/>
      <c r="F238" s="6"/>
      <c r="G238" s="7"/>
      <c r="H238" s="11"/>
      <c r="I238" s="11"/>
      <c r="J238" s="12">
        <f>IF(AND(H238="",I238=""),0,SUM(H$15:I238))</f>
        <v>0</v>
      </c>
      <c r="K238" s="3"/>
      <c r="L238" s="47" t="str">
        <f t="shared" si="6"/>
        <v/>
      </c>
    </row>
    <row r="239" spans="1:12" ht="15" x14ac:dyDescent="0.25">
      <c r="A239" s="31" t="str">
        <f>+IF(OR(COUNTA($H$213:$I$278)&gt;0,COUNTIF(A240:$A$344,"x")&gt;0),"x","")</f>
        <v/>
      </c>
      <c r="B239" s="8"/>
      <c r="C239" s="9"/>
      <c r="D239" s="9"/>
      <c r="E239" s="10"/>
      <c r="F239" s="6"/>
      <c r="G239" s="7"/>
      <c r="H239" s="11"/>
      <c r="I239" s="11"/>
      <c r="J239" s="12">
        <f>IF(AND(H239="",I239=""),0,SUM(H$15:I239))</f>
        <v>0</v>
      </c>
      <c r="K239" s="3"/>
      <c r="L239" s="47" t="str">
        <f t="shared" si="6"/>
        <v/>
      </c>
    </row>
    <row r="240" spans="1:12" ht="15" x14ac:dyDescent="0.25">
      <c r="A240" s="31" t="str">
        <f>+IF(OR(COUNTA($H$213:$I$278)&gt;0,COUNTIF(A241:$A$344,"x")&gt;0),"x","")</f>
        <v/>
      </c>
      <c r="B240" s="8"/>
      <c r="C240" s="9"/>
      <c r="D240" s="9"/>
      <c r="E240" s="10"/>
      <c r="F240" s="6"/>
      <c r="G240" s="7"/>
      <c r="H240" s="11"/>
      <c r="I240" s="11"/>
      <c r="J240" s="12">
        <f>IF(AND(H240="",I240=""),0,SUM(H$15:I240))</f>
        <v>0</v>
      </c>
      <c r="K240" s="3"/>
      <c r="L240" s="47" t="str">
        <f t="shared" si="6"/>
        <v/>
      </c>
    </row>
    <row r="241" spans="1:12" ht="15" x14ac:dyDescent="0.25">
      <c r="A241" s="31" t="str">
        <f>+IF(OR(COUNTA($H$213:$I$278)&gt;0,COUNTIF(A242:$A$344,"x")&gt;0),"x","")</f>
        <v/>
      </c>
      <c r="B241" s="8"/>
      <c r="C241" s="9"/>
      <c r="D241" s="9"/>
      <c r="E241" s="10"/>
      <c r="F241" s="6"/>
      <c r="G241" s="7"/>
      <c r="H241" s="11"/>
      <c r="I241" s="11"/>
      <c r="J241" s="12">
        <f>IF(AND(H241="",I241=""),0,SUM(H$15:I241))</f>
        <v>0</v>
      </c>
      <c r="K241" s="3"/>
      <c r="L241" s="47" t="str">
        <f t="shared" si="6"/>
        <v/>
      </c>
    </row>
    <row r="242" spans="1:12" ht="15" x14ac:dyDescent="0.25">
      <c r="A242" s="31" t="str">
        <f>+IF(OR(COUNTA($H$213:$I$278)&gt;0,COUNTIF(A243:$A$344,"x")&gt;0),"x","")</f>
        <v/>
      </c>
      <c r="B242" s="8"/>
      <c r="C242" s="9"/>
      <c r="D242" s="9"/>
      <c r="E242" s="10"/>
      <c r="F242" s="6"/>
      <c r="G242" s="7"/>
      <c r="H242" s="11"/>
      <c r="I242" s="11"/>
      <c r="J242" s="12">
        <f>IF(AND(H242="",I242=""),0,SUM(H$15:I242))</f>
        <v>0</v>
      </c>
      <c r="K242" s="3"/>
      <c r="L242" s="47" t="str">
        <f t="shared" si="6"/>
        <v/>
      </c>
    </row>
    <row r="243" spans="1:12" ht="15" x14ac:dyDescent="0.25">
      <c r="A243" s="31" t="str">
        <f>+IF(OR(COUNTA($H$213:$I$278)&gt;0,COUNTIF(A244:$A$344,"x")&gt;0),"x","")</f>
        <v/>
      </c>
      <c r="B243" s="8"/>
      <c r="C243" s="9"/>
      <c r="D243" s="9"/>
      <c r="E243" s="10"/>
      <c r="F243" s="6"/>
      <c r="G243" s="7"/>
      <c r="H243" s="11"/>
      <c r="I243" s="11"/>
      <c r="J243" s="12">
        <f>IF(AND(H243="",I243=""),0,SUM(H$15:I243))</f>
        <v>0</v>
      </c>
      <c r="K243" s="3"/>
      <c r="L243" s="47" t="str">
        <f t="shared" si="6"/>
        <v/>
      </c>
    </row>
    <row r="244" spans="1:12" ht="15" x14ac:dyDescent="0.25">
      <c r="A244" s="31" t="str">
        <f>+IF(OR(COUNTA($H$213:$I$278)&gt;0,COUNTIF(A245:$A$344,"x")&gt;0),"x","")</f>
        <v/>
      </c>
      <c r="B244" s="8"/>
      <c r="C244" s="9"/>
      <c r="D244" s="9"/>
      <c r="E244" s="10"/>
      <c r="F244" s="6"/>
      <c r="G244" s="7"/>
      <c r="H244" s="11"/>
      <c r="I244" s="11"/>
      <c r="J244" s="12">
        <f>IF(AND(H244="",I244=""),0,SUM(H$15:I244))</f>
        <v>0</v>
      </c>
      <c r="K244" s="3"/>
      <c r="L244" s="47" t="str">
        <f t="shared" si="6"/>
        <v/>
      </c>
    </row>
    <row r="245" spans="1:12" ht="15" x14ac:dyDescent="0.25">
      <c r="A245" s="31" t="str">
        <f>+IF(OR(COUNTA($H$213:$I$278)&gt;0,COUNTIF(A246:$A$344,"x")&gt;0),"x","")</f>
        <v/>
      </c>
      <c r="B245" s="8"/>
      <c r="C245" s="9"/>
      <c r="D245" s="9"/>
      <c r="E245" s="10"/>
      <c r="F245" s="6"/>
      <c r="G245" s="7"/>
      <c r="H245" s="11"/>
      <c r="I245" s="11"/>
      <c r="J245" s="12">
        <f>IF(AND(H245="",I245=""),0,SUM(H$15:I245))</f>
        <v>0</v>
      </c>
      <c r="K245" s="3"/>
      <c r="L245" s="47" t="str">
        <f t="shared" si="6"/>
        <v/>
      </c>
    </row>
    <row r="246" spans="1:12" ht="15" x14ac:dyDescent="0.25">
      <c r="A246" s="31" t="str">
        <f>+IF(OR(COUNTA($H$213:$I$278)&gt;0,COUNTIF(A247:$A$344,"x")&gt;0),"x","")</f>
        <v/>
      </c>
      <c r="B246" s="8"/>
      <c r="C246" s="9"/>
      <c r="D246" s="9"/>
      <c r="E246" s="10"/>
      <c r="F246" s="6"/>
      <c r="G246" s="7"/>
      <c r="H246" s="11"/>
      <c r="I246" s="11"/>
      <c r="J246" s="12">
        <f>IF(AND(H246="",I246=""),0,SUM(H$15:I246))</f>
        <v>0</v>
      </c>
      <c r="K246" s="3"/>
      <c r="L246" s="47" t="str">
        <f t="shared" si="6"/>
        <v/>
      </c>
    </row>
    <row r="247" spans="1:12" ht="15" x14ac:dyDescent="0.25">
      <c r="A247" s="31" t="str">
        <f>+IF(OR(COUNTA($H$213:$I$278)&gt;0,COUNTIF(A248:$A$344,"x")&gt;0),"x","")</f>
        <v/>
      </c>
      <c r="B247" s="8"/>
      <c r="C247" s="9"/>
      <c r="D247" s="9"/>
      <c r="E247" s="10"/>
      <c r="F247" s="6"/>
      <c r="G247" s="7"/>
      <c r="H247" s="11"/>
      <c r="I247" s="11"/>
      <c r="J247" s="12">
        <f>IF(AND(H247="",I247=""),0,SUM(H$15:I247))</f>
        <v>0</v>
      </c>
      <c r="K247" s="3"/>
      <c r="L247" s="47" t="str">
        <f t="shared" si="6"/>
        <v/>
      </c>
    </row>
    <row r="248" spans="1:12" ht="15" x14ac:dyDescent="0.25">
      <c r="A248" s="31" t="str">
        <f>+IF(OR(COUNTA($H$213:$I$278)&gt;0,COUNTIF(A249:$A$344,"x")&gt;0),"x","")</f>
        <v/>
      </c>
      <c r="B248" s="8"/>
      <c r="C248" s="9"/>
      <c r="D248" s="9"/>
      <c r="E248" s="10"/>
      <c r="F248" s="6"/>
      <c r="G248" s="7"/>
      <c r="H248" s="11"/>
      <c r="I248" s="11"/>
      <c r="J248" s="12">
        <f>IF(AND(H248="",I248=""),0,SUM(H$15:I248))</f>
        <v>0</v>
      </c>
      <c r="K248" s="3"/>
      <c r="L248" s="47" t="str">
        <f t="shared" si="6"/>
        <v/>
      </c>
    </row>
    <row r="249" spans="1:12" ht="15" x14ac:dyDescent="0.25">
      <c r="A249" s="31" t="str">
        <f>+IF(OR(COUNTA($H$213:$I$278)&gt;0,COUNTIF(A250:$A$344,"x")&gt;0),"x","")</f>
        <v/>
      </c>
      <c r="B249" s="8"/>
      <c r="C249" s="9"/>
      <c r="D249" s="9"/>
      <c r="E249" s="10"/>
      <c r="F249" s="6"/>
      <c r="G249" s="7"/>
      <c r="H249" s="11"/>
      <c r="I249" s="11"/>
      <c r="J249" s="12">
        <f>IF(AND(H249="",I249=""),0,SUM(H$15:I249))</f>
        <v>0</v>
      </c>
      <c r="K249" s="3"/>
      <c r="L249" s="47" t="str">
        <f t="shared" si="6"/>
        <v/>
      </c>
    </row>
    <row r="250" spans="1:12" ht="15" x14ac:dyDescent="0.25">
      <c r="A250" s="31" t="str">
        <f>+IF(OR(COUNTA($H$213:$I$278)&gt;0,COUNTIF(A251:$A$344,"x")&gt;0),"x","")</f>
        <v/>
      </c>
      <c r="B250" s="8"/>
      <c r="C250" s="9"/>
      <c r="D250" s="9"/>
      <c r="E250" s="10"/>
      <c r="F250" s="6"/>
      <c r="G250" s="7"/>
      <c r="H250" s="11"/>
      <c r="I250" s="11"/>
      <c r="J250" s="12">
        <f>IF(AND(H250="",I250=""),0,SUM(H$15:I250))</f>
        <v>0</v>
      </c>
      <c r="K250" s="3"/>
      <c r="L250" s="47" t="str">
        <f t="shared" si="6"/>
        <v/>
      </c>
    </row>
    <row r="251" spans="1:12" ht="15" x14ac:dyDescent="0.25">
      <c r="A251" s="31" t="str">
        <f>+IF(OR(COUNTA($H$213:$I$278)&gt;0,COUNTIF(A252:$A$344,"x")&gt;0),"x","")</f>
        <v/>
      </c>
      <c r="B251" s="8"/>
      <c r="C251" s="9"/>
      <c r="D251" s="9"/>
      <c r="E251" s="10"/>
      <c r="F251" s="6"/>
      <c r="G251" s="7"/>
      <c r="H251" s="11"/>
      <c r="I251" s="11"/>
      <c r="J251" s="12">
        <f>IF(AND(H251="",I251=""),0,SUM(H$15:I251))</f>
        <v>0</v>
      </c>
      <c r="K251" s="3"/>
      <c r="L251" s="47" t="str">
        <f t="shared" si="6"/>
        <v/>
      </c>
    </row>
    <row r="252" spans="1:12" ht="15" x14ac:dyDescent="0.25">
      <c r="A252" s="31" t="str">
        <f>+IF(OR(COUNTA($H$213:$I$278)&gt;0,COUNTIF(A253:$A$344,"x")&gt;0),"x","")</f>
        <v/>
      </c>
      <c r="B252" s="8"/>
      <c r="C252" s="9"/>
      <c r="D252" s="9"/>
      <c r="E252" s="10"/>
      <c r="F252" s="6"/>
      <c r="G252" s="7"/>
      <c r="H252" s="11"/>
      <c r="I252" s="11"/>
      <c r="J252" s="12">
        <f>IF(AND(H252="",I252=""),0,SUM(H$15:I252))</f>
        <v>0</v>
      </c>
      <c r="K252" s="3"/>
      <c r="L252" s="47" t="str">
        <f t="shared" si="6"/>
        <v/>
      </c>
    </row>
    <row r="253" spans="1:12" ht="15" x14ac:dyDescent="0.25">
      <c r="A253" s="31" t="str">
        <f>+IF(OR(COUNTA($H$213:$I$278)&gt;0,COUNTIF(A254:$A$344,"x")&gt;0),"x","")</f>
        <v/>
      </c>
      <c r="B253" s="8"/>
      <c r="C253" s="9"/>
      <c r="D253" s="9"/>
      <c r="E253" s="10"/>
      <c r="F253" s="6"/>
      <c r="G253" s="7"/>
      <c r="H253" s="11"/>
      <c r="I253" s="11"/>
      <c r="J253" s="12">
        <f>IF(AND(H253="",I253=""),0,SUM(H$15:I253))</f>
        <v>0</v>
      </c>
      <c r="K253" s="3"/>
      <c r="L253" s="47" t="str">
        <f t="shared" si="6"/>
        <v/>
      </c>
    </row>
    <row r="254" spans="1:12" ht="15" x14ac:dyDescent="0.25">
      <c r="A254" s="31" t="str">
        <f>+IF(OR(COUNTA($H$213:$I$278)&gt;0,COUNTIF(A255:$A$344,"x")&gt;0),"x","")</f>
        <v/>
      </c>
      <c r="B254" s="8"/>
      <c r="C254" s="9"/>
      <c r="D254" s="9"/>
      <c r="E254" s="10"/>
      <c r="F254" s="6"/>
      <c r="G254" s="7"/>
      <c r="H254" s="11"/>
      <c r="I254" s="11"/>
      <c r="J254" s="12">
        <f>IF(AND(H254="",I254=""),0,SUM(H$15:I254))</f>
        <v>0</v>
      </c>
      <c r="K254" s="3"/>
      <c r="L254" s="47" t="str">
        <f t="shared" si="6"/>
        <v/>
      </c>
    </row>
    <row r="255" spans="1:12" ht="15" x14ac:dyDescent="0.25">
      <c r="A255" s="31" t="str">
        <f>+IF(OR(COUNTA($H$213:$I$278)&gt;0,COUNTIF(A256:$A$344,"x")&gt;0),"x","")</f>
        <v/>
      </c>
      <c r="B255" s="8"/>
      <c r="C255" s="9"/>
      <c r="D255" s="9"/>
      <c r="E255" s="10"/>
      <c r="F255" s="6"/>
      <c r="G255" s="7"/>
      <c r="H255" s="11"/>
      <c r="I255" s="11"/>
      <c r="J255" s="12">
        <f>IF(AND(H255="",I255=""),0,SUM(H$15:I255))</f>
        <v>0</v>
      </c>
      <c r="K255" s="3"/>
      <c r="L255" s="47" t="str">
        <f t="shared" si="6"/>
        <v/>
      </c>
    </row>
    <row r="256" spans="1:12" ht="15" x14ac:dyDescent="0.25">
      <c r="A256" s="31" t="str">
        <f>+IF(OR(COUNTA($H$213:$I$278)&gt;0,COUNTIF(A257:$A$344,"x")&gt;0),"x","")</f>
        <v/>
      </c>
      <c r="B256" s="8"/>
      <c r="C256" s="9"/>
      <c r="D256" s="9"/>
      <c r="E256" s="10"/>
      <c r="F256" s="6"/>
      <c r="G256" s="7"/>
      <c r="H256" s="11"/>
      <c r="I256" s="11"/>
      <c r="J256" s="12">
        <f>IF(AND(H256="",I256=""),0,SUM(H$15:I256))</f>
        <v>0</v>
      </c>
      <c r="K256" s="3"/>
      <c r="L256" s="47" t="str">
        <f t="shared" si="6"/>
        <v/>
      </c>
    </row>
    <row r="257" spans="1:12" ht="15" x14ac:dyDescent="0.25">
      <c r="A257" s="31" t="str">
        <f>+IF(OR(COUNTA($H$213:$I$278)&gt;0,COUNTIF(A258:$A$344,"x")&gt;0),"x","")</f>
        <v/>
      </c>
      <c r="B257" s="8"/>
      <c r="C257" s="9"/>
      <c r="D257" s="9"/>
      <c r="E257" s="10"/>
      <c r="F257" s="6"/>
      <c r="G257" s="7"/>
      <c r="H257" s="11"/>
      <c r="I257" s="11"/>
      <c r="J257" s="12">
        <f>IF(AND(H257="",I257=""),0,SUM(H$15:I257))</f>
        <v>0</v>
      </c>
      <c r="K257" s="3"/>
      <c r="L257" s="47" t="str">
        <f t="shared" si="6"/>
        <v/>
      </c>
    </row>
    <row r="258" spans="1:12" ht="15" x14ac:dyDescent="0.25">
      <c r="A258" s="31" t="str">
        <f>+IF(OR(COUNTA($H$213:$I$278)&gt;0,COUNTIF(A259:$A$344,"x")&gt;0),"x","")</f>
        <v/>
      </c>
      <c r="B258" s="8"/>
      <c r="C258" s="9"/>
      <c r="D258" s="9"/>
      <c r="E258" s="10"/>
      <c r="F258" s="6"/>
      <c r="G258" s="7"/>
      <c r="H258" s="11"/>
      <c r="I258" s="11"/>
      <c r="J258" s="12">
        <f>IF(AND(H258="",I258=""),0,SUM(H$15:I258))</f>
        <v>0</v>
      </c>
      <c r="K258" s="3"/>
      <c r="L258" s="47" t="str">
        <f t="shared" si="6"/>
        <v/>
      </c>
    </row>
    <row r="259" spans="1:12" ht="15" x14ac:dyDescent="0.25">
      <c r="A259" s="31" t="str">
        <f>+IF(OR(COUNTA($H$213:$I$278)&gt;0,COUNTIF(A260:$A$344,"x")&gt;0),"x","")</f>
        <v/>
      </c>
      <c r="B259" s="8"/>
      <c r="C259" s="9"/>
      <c r="D259" s="9"/>
      <c r="E259" s="10"/>
      <c r="F259" s="6"/>
      <c r="G259" s="7"/>
      <c r="H259" s="11"/>
      <c r="I259" s="11"/>
      <c r="J259" s="12">
        <f>IF(AND(H259="",I259=""),0,SUM(H$15:I259))</f>
        <v>0</v>
      </c>
      <c r="K259" s="3"/>
      <c r="L259" s="47" t="str">
        <f t="shared" si="6"/>
        <v/>
      </c>
    </row>
    <row r="260" spans="1:12" ht="15" x14ac:dyDescent="0.25">
      <c r="A260" s="31" t="str">
        <f>+IF(OR(COUNTA($H$213:$I$278)&gt;0,COUNTIF(A261:$A$344,"x")&gt;0),"x","")</f>
        <v/>
      </c>
      <c r="B260" s="8"/>
      <c r="C260" s="9"/>
      <c r="D260" s="9"/>
      <c r="E260" s="10"/>
      <c r="F260" s="6"/>
      <c r="G260" s="7"/>
      <c r="H260" s="11"/>
      <c r="I260" s="11"/>
      <c r="J260" s="12">
        <f>IF(AND(H260="",I260=""),0,SUM(H$15:I260))</f>
        <v>0</v>
      </c>
      <c r="K260" s="3"/>
      <c r="L260" s="47" t="str">
        <f t="shared" si="6"/>
        <v/>
      </c>
    </row>
    <row r="261" spans="1:12" ht="15" x14ac:dyDescent="0.25">
      <c r="A261" s="31" t="str">
        <f>+IF(OR(COUNTA($H$213:$I$278)&gt;0,COUNTIF(A262:$A$344,"x")&gt;0),"x","")</f>
        <v/>
      </c>
      <c r="B261" s="8"/>
      <c r="C261" s="9"/>
      <c r="D261" s="9"/>
      <c r="E261" s="10"/>
      <c r="F261" s="6"/>
      <c r="G261" s="7"/>
      <c r="H261" s="11"/>
      <c r="I261" s="11"/>
      <c r="J261" s="12">
        <f>IF(AND(H261="",I261=""),0,SUM(H$15:I261))</f>
        <v>0</v>
      </c>
      <c r="K261" s="3"/>
      <c r="L261" s="47" t="str">
        <f t="shared" si="6"/>
        <v/>
      </c>
    </row>
    <row r="262" spans="1:12" ht="15" x14ac:dyDescent="0.25">
      <c r="A262" s="31" t="str">
        <f>+IF(OR(COUNTA($H$213:$I$278)&gt;0,COUNTIF(A263:$A$344,"x")&gt;0),"x","")</f>
        <v/>
      </c>
      <c r="B262" s="8"/>
      <c r="C262" s="9"/>
      <c r="D262" s="9"/>
      <c r="E262" s="10"/>
      <c r="F262" s="6"/>
      <c r="G262" s="7"/>
      <c r="H262" s="11"/>
      <c r="I262" s="11"/>
      <c r="J262" s="12">
        <f>IF(AND(H262="",I262=""),0,SUM(H$15:I262))</f>
        <v>0</v>
      </c>
      <c r="K262" s="3"/>
      <c r="L262" s="47" t="str">
        <f t="shared" si="6"/>
        <v/>
      </c>
    </row>
    <row r="263" spans="1:12" ht="15" x14ac:dyDescent="0.25">
      <c r="A263" s="31" t="str">
        <f>+IF(OR(COUNTA($H$213:$I$278)&gt;0,COUNTIF(A264:$A$344,"x")&gt;0),"x","")</f>
        <v/>
      </c>
      <c r="B263" s="8"/>
      <c r="C263" s="9"/>
      <c r="D263" s="9"/>
      <c r="E263" s="10"/>
      <c r="F263" s="6"/>
      <c r="G263" s="7"/>
      <c r="H263" s="11"/>
      <c r="I263" s="11"/>
      <c r="J263" s="12">
        <f>IF(AND(H263="",I263=""),0,SUM(H$15:I263))</f>
        <v>0</v>
      </c>
      <c r="K263" s="3"/>
      <c r="L263" s="47" t="str">
        <f t="shared" si="6"/>
        <v/>
      </c>
    </row>
    <row r="264" spans="1:12" ht="15" x14ac:dyDescent="0.25">
      <c r="A264" s="31" t="str">
        <f>+IF(OR(COUNTA($H$213:$I$278)&gt;0,COUNTIF(A265:$A$344,"x")&gt;0),"x","")</f>
        <v/>
      </c>
      <c r="B264" s="8"/>
      <c r="C264" s="9"/>
      <c r="D264" s="9"/>
      <c r="E264" s="10"/>
      <c r="F264" s="6"/>
      <c r="G264" s="7"/>
      <c r="H264" s="11"/>
      <c r="I264" s="11"/>
      <c r="J264" s="12">
        <f>IF(AND(H264="",I264=""),0,SUM(H$15:I264))</f>
        <v>0</v>
      </c>
      <c r="K264" s="3"/>
      <c r="L264" s="47" t="str">
        <f t="shared" si="6"/>
        <v/>
      </c>
    </row>
    <row r="265" spans="1:12" ht="15" x14ac:dyDescent="0.25">
      <c r="A265" s="31" t="str">
        <f>+IF(OR(COUNTA($H$213:$I$278)&gt;0,COUNTIF(A266:$A$344,"x")&gt;0),"x","")</f>
        <v/>
      </c>
      <c r="B265" s="8"/>
      <c r="C265" s="9"/>
      <c r="D265" s="9"/>
      <c r="E265" s="10"/>
      <c r="F265" s="6"/>
      <c r="G265" s="7"/>
      <c r="H265" s="11"/>
      <c r="I265" s="11"/>
      <c r="J265" s="12">
        <f>IF(AND(H265="",I265=""),0,SUM(H$15:I265))</f>
        <v>0</v>
      </c>
      <c r="K265" s="3"/>
      <c r="L265" s="47" t="str">
        <f t="shared" si="6"/>
        <v/>
      </c>
    </row>
    <row r="266" spans="1:12" ht="15" x14ac:dyDescent="0.25">
      <c r="A266" s="31" t="str">
        <f>+IF(OR(COUNTA($H$213:$I$278)&gt;0,COUNTIF(A267:$A$344,"x")&gt;0),"x","")</f>
        <v/>
      </c>
      <c r="B266" s="8"/>
      <c r="C266" s="9"/>
      <c r="D266" s="9"/>
      <c r="E266" s="10"/>
      <c r="F266" s="6"/>
      <c r="G266" s="7"/>
      <c r="H266" s="11"/>
      <c r="I266" s="11"/>
      <c r="J266" s="12">
        <f>IF(AND(H266="",I266=""),0,SUM(H$15:I266))</f>
        <v>0</v>
      </c>
      <c r="K266" s="3"/>
      <c r="L266" s="47" t="str">
        <f t="shared" si="6"/>
        <v/>
      </c>
    </row>
    <row r="267" spans="1:12" ht="15" x14ac:dyDescent="0.25">
      <c r="A267" s="31" t="str">
        <f>+IF(OR(COUNTA($H$213:$I$278)&gt;0,COUNTIF(A268:$A$344,"x")&gt;0),"x","")</f>
        <v/>
      </c>
      <c r="B267" s="8"/>
      <c r="C267" s="9"/>
      <c r="D267" s="9"/>
      <c r="E267" s="10"/>
      <c r="F267" s="6"/>
      <c r="G267" s="7"/>
      <c r="H267" s="11"/>
      <c r="I267" s="11"/>
      <c r="J267" s="12">
        <f>IF(AND(H267="",I267=""),0,SUM(H$15:I267))</f>
        <v>0</v>
      </c>
      <c r="K267" s="3"/>
      <c r="L267" s="47" t="str">
        <f t="shared" si="6"/>
        <v/>
      </c>
    </row>
    <row r="268" spans="1:12" ht="15" x14ac:dyDescent="0.25">
      <c r="A268" s="31" t="str">
        <f>+IF(OR(COUNTA($H$213:$I$278)&gt;0,COUNTIF(A269:$A$344,"x")&gt;0),"x","")</f>
        <v/>
      </c>
      <c r="B268" s="8"/>
      <c r="C268" s="9"/>
      <c r="D268" s="9"/>
      <c r="E268" s="10"/>
      <c r="F268" s="6"/>
      <c r="G268" s="7"/>
      <c r="H268" s="11"/>
      <c r="I268" s="11"/>
      <c r="J268" s="12">
        <f>IF(AND(H268="",I268=""),0,SUM(H$15:I268))</f>
        <v>0</v>
      </c>
      <c r="K268" s="3"/>
      <c r="L268" s="47" t="str">
        <f t="shared" si="6"/>
        <v/>
      </c>
    </row>
    <row r="269" spans="1:12" ht="15" x14ac:dyDescent="0.25">
      <c r="A269" s="31" t="str">
        <f>+IF(OR(COUNTA($H$213:$I$278)&gt;0,COUNTIF(A270:$A$344,"x")&gt;0),"x","")</f>
        <v/>
      </c>
      <c r="B269" s="8"/>
      <c r="C269" s="9"/>
      <c r="D269" s="9"/>
      <c r="E269" s="10"/>
      <c r="F269" s="6"/>
      <c r="G269" s="7"/>
      <c r="H269" s="11"/>
      <c r="I269" s="11"/>
      <c r="J269" s="12">
        <f>IF(AND(H269="",I269=""),0,SUM(H$15:I269))</f>
        <v>0</v>
      </c>
      <c r="K269" s="3"/>
      <c r="L269" s="47" t="str">
        <f t="shared" si="6"/>
        <v/>
      </c>
    </row>
    <row r="270" spans="1:12" ht="15" x14ac:dyDescent="0.25">
      <c r="A270" s="31" t="str">
        <f>+IF(OR(COUNTA($H$213:$I$278)&gt;0,COUNTIF(A271:$A$344,"x")&gt;0),"x","")</f>
        <v/>
      </c>
      <c r="B270" s="8"/>
      <c r="C270" s="9"/>
      <c r="D270" s="9"/>
      <c r="E270" s="10"/>
      <c r="F270" s="6"/>
      <c r="G270" s="7"/>
      <c r="H270" s="11"/>
      <c r="I270" s="11"/>
      <c r="J270" s="12">
        <f>IF(AND(H270="",I270=""),0,SUM(H$15:I270))</f>
        <v>0</v>
      </c>
      <c r="K270" s="3"/>
      <c r="L270" s="47" t="str">
        <f t="shared" si="6"/>
        <v/>
      </c>
    </row>
    <row r="271" spans="1:12" ht="15" x14ac:dyDescent="0.25">
      <c r="A271" s="31" t="str">
        <f>+IF(OR(COUNTA($H$213:$I$278)&gt;0,COUNTIF(A272:$A$344,"x")&gt;0),"x","")</f>
        <v/>
      </c>
      <c r="B271" s="8"/>
      <c r="C271" s="9"/>
      <c r="D271" s="9"/>
      <c r="E271" s="10"/>
      <c r="F271" s="6"/>
      <c r="G271" s="7"/>
      <c r="H271" s="11"/>
      <c r="I271" s="11"/>
      <c r="J271" s="12">
        <f>IF(AND(H271="",I271=""),0,SUM(H$15:I271))</f>
        <v>0</v>
      </c>
      <c r="K271" s="3"/>
      <c r="L271" s="47" t="str">
        <f t="shared" si="6"/>
        <v/>
      </c>
    </row>
    <row r="272" spans="1:12" ht="15" x14ac:dyDescent="0.25">
      <c r="A272" s="31" t="str">
        <f>+IF(OR(COUNTA($H$213:$I$278)&gt;0,COUNTIF(A273:$A$344,"x")&gt;0),"x","")</f>
        <v/>
      </c>
      <c r="B272" s="8"/>
      <c r="C272" s="9"/>
      <c r="D272" s="9"/>
      <c r="E272" s="10"/>
      <c r="F272" s="6"/>
      <c r="G272" s="7"/>
      <c r="H272" s="11"/>
      <c r="I272" s="11"/>
      <c r="J272" s="12">
        <f>IF(AND(H272="",I272=""),0,SUM(H$15:I272))</f>
        <v>0</v>
      </c>
      <c r="K272" s="3"/>
      <c r="L272" s="47" t="str">
        <f t="shared" si="6"/>
        <v/>
      </c>
    </row>
    <row r="273" spans="1:12" ht="15" x14ac:dyDescent="0.25">
      <c r="A273" s="31" t="str">
        <f>+IF(OR(COUNTA($H$213:$I$278)&gt;0,COUNTIF(A274:$A$344,"x")&gt;0),"x","")</f>
        <v/>
      </c>
      <c r="B273" s="8"/>
      <c r="C273" s="9"/>
      <c r="D273" s="9"/>
      <c r="E273" s="10"/>
      <c r="F273" s="6"/>
      <c r="G273" s="7"/>
      <c r="H273" s="11"/>
      <c r="I273" s="11"/>
      <c r="J273" s="12">
        <f>IF(AND(H273="",I273=""),0,SUM(H$15:I273))</f>
        <v>0</v>
      </c>
      <c r="K273" s="3"/>
      <c r="L273" s="47" t="str">
        <f t="shared" si="6"/>
        <v/>
      </c>
    </row>
    <row r="274" spans="1:12" ht="15" x14ac:dyDescent="0.25">
      <c r="A274" s="31" t="str">
        <f>+IF(OR(COUNTA($H$213:$I$278)&gt;0,COUNTIF(A275:$A$344,"x")&gt;0),"x","")</f>
        <v/>
      </c>
      <c r="B274" s="8"/>
      <c r="C274" s="9"/>
      <c r="D274" s="9"/>
      <c r="E274" s="10"/>
      <c r="F274" s="6"/>
      <c r="G274" s="7"/>
      <c r="H274" s="11"/>
      <c r="I274" s="11"/>
      <c r="J274" s="12">
        <f>IF(AND(H274="",I274=""),0,SUM(H$15:I274))</f>
        <v>0</v>
      </c>
      <c r="K274" s="3"/>
      <c r="L274" s="47" t="str">
        <f t="shared" si="6"/>
        <v/>
      </c>
    </row>
    <row r="275" spans="1:12" ht="15" x14ac:dyDescent="0.25">
      <c r="A275" s="31" t="str">
        <f>+IF(OR(COUNTA($H$213:$I$278)&gt;0,COUNTIF(A276:$A$344,"x")&gt;0),"x","")</f>
        <v/>
      </c>
      <c r="B275" s="8"/>
      <c r="C275" s="9"/>
      <c r="D275" s="9"/>
      <c r="E275" s="10"/>
      <c r="F275" s="6"/>
      <c r="G275" s="7"/>
      <c r="H275" s="11"/>
      <c r="I275" s="11"/>
      <c r="J275" s="12">
        <f>IF(AND(H275="",I275=""),0,SUM(H$15:I275))</f>
        <v>0</v>
      </c>
      <c r="K275" s="3"/>
      <c r="L275" s="47" t="str">
        <f t="shared" si="6"/>
        <v/>
      </c>
    </row>
    <row r="276" spans="1:12" ht="15" x14ac:dyDescent="0.25">
      <c r="A276" s="31" t="str">
        <f>+IF(OR(COUNTA($H$213:$I$278)&gt;0,COUNTIF(A277:$A$344,"x")&gt;0),"x","")</f>
        <v/>
      </c>
      <c r="B276" s="8"/>
      <c r="C276" s="9"/>
      <c r="D276" s="9"/>
      <c r="E276" s="10"/>
      <c r="F276" s="6"/>
      <c r="G276" s="7"/>
      <c r="H276" s="11"/>
      <c r="I276" s="11"/>
      <c r="J276" s="12">
        <f>IF(AND(H276="",I276=""),0,SUM(H$15:I276))</f>
        <v>0</v>
      </c>
      <c r="K276" s="3"/>
      <c r="L276" s="47" t="str">
        <f t="shared" si="6"/>
        <v/>
      </c>
    </row>
    <row r="277" spans="1:12" ht="15" x14ac:dyDescent="0.25">
      <c r="A277" s="31" t="str">
        <f>+IF(OR(COUNTA($H$213:$I$278)&gt;0,COUNTIF(A278:$A$344,"x")&gt;0),"x","")</f>
        <v/>
      </c>
      <c r="B277" s="8"/>
      <c r="C277" s="9"/>
      <c r="D277" s="9"/>
      <c r="E277" s="10"/>
      <c r="F277" s="6"/>
      <c r="G277" s="7"/>
      <c r="H277" s="11"/>
      <c r="I277" s="11"/>
      <c r="J277" s="12">
        <f>IF(AND(H277="",I277=""),0,SUM(H$15:I277))</f>
        <v>0</v>
      </c>
      <c r="K277" s="3"/>
      <c r="L277" s="47" t="str">
        <f t="shared" si="6"/>
        <v/>
      </c>
    </row>
    <row r="278" spans="1:12" ht="15.75" thickBot="1" x14ac:dyDescent="0.3">
      <c r="A278" s="31" t="str">
        <f>+IF(OR(COUNTA($H$213:$I$278)&gt;0,COUNTIF(A279:$A$344,"x")&gt;0),"x","")</f>
        <v/>
      </c>
      <c r="B278" s="13"/>
      <c r="C278" s="14"/>
      <c r="D278" s="14"/>
      <c r="E278" s="15"/>
      <c r="F278" s="16"/>
      <c r="G278" s="17"/>
      <c r="H278" s="18"/>
      <c r="I278" s="18"/>
      <c r="J278" s="19">
        <f>IF(AND(H278="",I278=""),0,SUM(H$15:I278))</f>
        <v>0</v>
      </c>
      <c r="K278" s="3"/>
      <c r="L278" s="47" t="str">
        <f t="shared" si="6"/>
        <v/>
      </c>
    </row>
    <row r="279" spans="1:12" ht="15" x14ac:dyDescent="0.25">
      <c r="A279" s="31" t="str">
        <f>+IF(OR(COUNTA($H$279:$I$344)&gt;0,COUNTIF(A280:$A$344,"x")&gt;0),"x","")</f>
        <v/>
      </c>
      <c r="B279" s="8"/>
      <c r="C279" s="9"/>
      <c r="D279" s="9"/>
      <c r="E279" s="10"/>
      <c r="F279" s="6"/>
      <c r="G279" s="7"/>
      <c r="H279" s="11"/>
      <c r="I279" s="11"/>
      <c r="J279" s="12">
        <f>IF(AND(H279="",I279=""),0,SUM(H$15:I279))</f>
        <v>0</v>
      </c>
      <c r="K279" s="3"/>
      <c r="L279" s="47" t="str">
        <f t="shared" si="6"/>
        <v/>
      </c>
    </row>
    <row r="280" spans="1:12" ht="15" x14ac:dyDescent="0.25">
      <c r="A280" s="31" t="str">
        <f>+IF(OR(COUNTA($H$279:$I$344)&gt;0,COUNTIF(A281:$A$344,"x")&gt;0),"x","")</f>
        <v/>
      </c>
      <c r="B280" s="8"/>
      <c r="C280" s="9"/>
      <c r="D280" s="9"/>
      <c r="E280" s="10"/>
      <c r="F280" s="6"/>
      <c r="G280" s="7"/>
      <c r="H280" s="11"/>
      <c r="I280" s="11"/>
      <c r="J280" s="12">
        <f>IF(AND(H280="",I280=""),0,SUM(H$15:I280))</f>
        <v>0</v>
      </c>
      <c r="K280" s="3"/>
      <c r="L280" s="47" t="str">
        <f t="shared" si="6"/>
        <v/>
      </c>
    </row>
    <row r="281" spans="1:12" ht="15" x14ac:dyDescent="0.25">
      <c r="A281" s="31" t="str">
        <f>+IF(OR(COUNTA($H$279:$I$344)&gt;0,COUNTIF(A282:$A$344,"x")&gt;0),"x","")</f>
        <v/>
      </c>
      <c r="B281" s="8"/>
      <c r="C281" s="9"/>
      <c r="D281" s="9"/>
      <c r="E281" s="10"/>
      <c r="F281" s="6"/>
      <c r="G281" s="7"/>
      <c r="H281" s="11"/>
      <c r="I281" s="11"/>
      <c r="J281" s="12">
        <f>IF(AND(H281="",I281=""),0,SUM(H$15:I281))</f>
        <v>0</v>
      </c>
      <c r="K281" s="3"/>
      <c r="L281" s="47" t="str">
        <f t="shared" si="6"/>
        <v/>
      </c>
    </row>
    <row r="282" spans="1:12" ht="15" x14ac:dyDescent="0.25">
      <c r="A282" s="31" t="str">
        <f>+IF(OR(COUNTA($H$279:$I$344)&gt;0,COUNTIF(A283:$A$344,"x")&gt;0),"x","")</f>
        <v/>
      </c>
      <c r="B282" s="8"/>
      <c r="C282" s="9"/>
      <c r="D282" s="9"/>
      <c r="E282" s="10"/>
      <c r="F282" s="6"/>
      <c r="G282" s="7"/>
      <c r="H282" s="11"/>
      <c r="I282" s="11"/>
      <c r="J282" s="12">
        <f>IF(AND(H282="",I282=""),0,SUM(H$15:I282))</f>
        <v>0</v>
      </c>
      <c r="K282" s="3"/>
      <c r="L282" s="47" t="str">
        <f t="shared" si="6"/>
        <v/>
      </c>
    </row>
    <row r="283" spans="1:12" ht="15" x14ac:dyDescent="0.25">
      <c r="A283" s="31" t="str">
        <f>+IF(OR(COUNTA($H$279:$I$344)&gt;0,COUNTIF(A284:$A$344,"x")&gt;0),"x","")</f>
        <v/>
      </c>
      <c r="B283" s="8"/>
      <c r="C283" s="9"/>
      <c r="D283" s="9"/>
      <c r="E283" s="10"/>
      <c r="F283" s="6"/>
      <c r="G283" s="7"/>
      <c r="H283" s="11"/>
      <c r="I283" s="11"/>
      <c r="J283" s="12">
        <f>IF(AND(H283="",I283=""),0,SUM(H$15:I283))</f>
        <v>0</v>
      </c>
      <c r="K283" s="3"/>
      <c r="L283" s="47" t="str">
        <f t="shared" si="6"/>
        <v/>
      </c>
    </row>
    <row r="284" spans="1:12" ht="15" x14ac:dyDescent="0.25">
      <c r="A284" s="31" t="str">
        <f>+IF(OR(COUNTA($H$279:$I$344)&gt;0,COUNTIF(A285:$A$344,"x")&gt;0),"x","")</f>
        <v/>
      </c>
      <c r="B284" s="8"/>
      <c r="C284" s="9"/>
      <c r="D284" s="9"/>
      <c r="E284" s="10"/>
      <c r="F284" s="6"/>
      <c r="G284" s="7"/>
      <c r="H284" s="11"/>
      <c r="I284" s="11"/>
      <c r="J284" s="12">
        <f>IF(AND(H284="",I284=""),0,SUM(H$15:I284))</f>
        <v>0</v>
      </c>
      <c r="K284" s="3"/>
      <c r="L284" s="47" t="str">
        <f t="shared" si="6"/>
        <v/>
      </c>
    </row>
    <row r="285" spans="1:12" ht="15" x14ac:dyDescent="0.25">
      <c r="A285" s="31" t="str">
        <f>+IF(OR(COUNTA($H$279:$I$344)&gt;0,COUNTIF(A286:$A$344,"x")&gt;0),"x","")</f>
        <v/>
      </c>
      <c r="B285" s="8"/>
      <c r="C285" s="9"/>
      <c r="D285" s="9"/>
      <c r="E285" s="10"/>
      <c r="F285" s="6"/>
      <c r="G285" s="7"/>
      <c r="H285" s="11"/>
      <c r="I285" s="11"/>
      <c r="J285" s="12">
        <f>IF(AND(H285="",I285=""),0,SUM(H$15:I285))</f>
        <v>0</v>
      </c>
      <c r="K285" s="3"/>
      <c r="L285" s="47" t="str">
        <f t="shared" si="6"/>
        <v/>
      </c>
    </row>
    <row r="286" spans="1:12" ht="15" x14ac:dyDescent="0.25">
      <c r="A286" s="31" t="str">
        <f>+IF(OR(COUNTA($H$279:$I$344)&gt;0,COUNTIF(A287:$A$344,"x")&gt;0),"x","")</f>
        <v/>
      </c>
      <c r="B286" s="8"/>
      <c r="C286" s="9"/>
      <c r="D286" s="9"/>
      <c r="E286" s="10"/>
      <c r="F286" s="6"/>
      <c r="G286" s="7"/>
      <c r="H286" s="11"/>
      <c r="I286" s="11"/>
      <c r="J286" s="12">
        <f>IF(AND(H286="",I286=""),0,SUM(H$15:I286))</f>
        <v>0</v>
      </c>
      <c r="K286" s="3"/>
      <c r="L286" s="47" t="str">
        <f t="shared" ref="L286:L344" si="7">IF(AND(G286="Health Care Benefits (EE)",OR(H286&gt;0,I286&gt;0)),"MUST BE ENTERED AS A NEGATIVE","")</f>
        <v/>
      </c>
    </row>
    <row r="287" spans="1:12" ht="15" x14ac:dyDescent="0.25">
      <c r="A287" s="31" t="str">
        <f>+IF(OR(COUNTA($H$279:$I$344)&gt;0,COUNTIF(A288:$A$344,"x")&gt;0),"x","")</f>
        <v/>
      </c>
      <c r="B287" s="8"/>
      <c r="C287" s="9"/>
      <c r="D287" s="9"/>
      <c r="E287" s="10"/>
      <c r="F287" s="6"/>
      <c r="G287" s="7"/>
      <c r="H287" s="11"/>
      <c r="I287" s="11"/>
      <c r="J287" s="12">
        <f>IF(AND(H287="",I287=""),0,SUM(H$15:I287))</f>
        <v>0</v>
      </c>
      <c r="K287" s="3"/>
      <c r="L287" s="47" t="str">
        <f t="shared" si="7"/>
        <v/>
      </c>
    </row>
    <row r="288" spans="1:12" ht="15" x14ac:dyDescent="0.25">
      <c r="A288" s="31" t="str">
        <f>+IF(OR(COUNTA($H$279:$I$344)&gt;0,COUNTIF(A289:$A$344,"x")&gt;0),"x","")</f>
        <v/>
      </c>
      <c r="B288" s="8"/>
      <c r="C288" s="9"/>
      <c r="D288" s="9"/>
      <c r="E288" s="10"/>
      <c r="F288" s="6"/>
      <c r="G288" s="7"/>
      <c r="H288" s="11"/>
      <c r="I288" s="11"/>
      <c r="J288" s="12">
        <f>IF(AND(H288="",I288=""),0,SUM(H$15:I288))</f>
        <v>0</v>
      </c>
      <c r="K288" s="3"/>
      <c r="L288" s="47" t="str">
        <f t="shared" ref="L288:L296" si="8">IF(AND(G288="Health Care Benefits (EE)",OR(H288&gt;0,I288&gt;0)),"MUST BE ENTERED AS A NEGATIVE","")</f>
        <v/>
      </c>
    </row>
    <row r="289" spans="1:12" ht="15" x14ac:dyDescent="0.25">
      <c r="A289" s="31" t="str">
        <f>+IF(OR(COUNTA($H$279:$I$344)&gt;0,COUNTIF(A290:$A$344,"x")&gt;0),"x","")</f>
        <v/>
      </c>
      <c r="B289" s="8"/>
      <c r="C289" s="9"/>
      <c r="D289" s="9"/>
      <c r="E289" s="10"/>
      <c r="F289" s="6"/>
      <c r="G289" s="7"/>
      <c r="H289" s="11"/>
      <c r="I289" s="11"/>
      <c r="J289" s="12">
        <f>IF(AND(H289="",I289=""),0,SUM(H$15:I289))</f>
        <v>0</v>
      </c>
      <c r="K289" s="3"/>
      <c r="L289" s="47" t="str">
        <f t="shared" si="8"/>
        <v/>
      </c>
    </row>
    <row r="290" spans="1:12" ht="15" x14ac:dyDescent="0.25">
      <c r="A290" s="31" t="str">
        <f>+IF(OR(COUNTA($H$279:$I$344)&gt;0,COUNTIF(A291:$A$344,"x")&gt;0),"x","")</f>
        <v/>
      </c>
      <c r="B290" s="8"/>
      <c r="C290" s="9"/>
      <c r="D290" s="9"/>
      <c r="E290" s="10"/>
      <c r="F290" s="6"/>
      <c r="G290" s="7"/>
      <c r="H290" s="11"/>
      <c r="I290" s="11"/>
      <c r="J290" s="12">
        <f>IF(AND(H290="",I290=""),0,SUM(H$15:I290))</f>
        <v>0</v>
      </c>
      <c r="K290" s="3"/>
      <c r="L290" s="47" t="str">
        <f t="shared" si="8"/>
        <v/>
      </c>
    </row>
    <row r="291" spans="1:12" ht="15" x14ac:dyDescent="0.25">
      <c r="A291" s="31" t="str">
        <f>+IF(OR(COUNTA($H$279:$I$344)&gt;0,COUNTIF(A292:$A$344,"x")&gt;0),"x","")</f>
        <v/>
      </c>
      <c r="B291" s="8"/>
      <c r="C291" s="9"/>
      <c r="D291" s="9"/>
      <c r="E291" s="10"/>
      <c r="F291" s="6"/>
      <c r="G291" s="7"/>
      <c r="H291" s="11"/>
      <c r="I291" s="11"/>
      <c r="J291" s="12">
        <f>IF(AND(H291="",I291=""),0,SUM(H$15:I291))</f>
        <v>0</v>
      </c>
      <c r="K291" s="3"/>
      <c r="L291" s="47" t="str">
        <f t="shared" si="8"/>
        <v/>
      </c>
    </row>
    <row r="292" spans="1:12" ht="15" x14ac:dyDescent="0.25">
      <c r="A292" s="31" t="str">
        <f>+IF(OR(COUNTA($H$279:$I$344)&gt;0,COUNTIF(A293:$A$344,"x")&gt;0),"x","")</f>
        <v/>
      </c>
      <c r="B292" s="8"/>
      <c r="C292" s="9"/>
      <c r="D292" s="9"/>
      <c r="E292" s="10"/>
      <c r="F292" s="6"/>
      <c r="G292" s="7"/>
      <c r="H292" s="11"/>
      <c r="I292" s="11"/>
      <c r="J292" s="12">
        <f>IF(AND(H292="",I292=""),0,SUM(H$15:I292))</f>
        <v>0</v>
      </c>
      <c r="K292" s="3"/>
      <c r="L292" s="47" t="str">
        <f t="shared" si="8"/>
        <v/>
      </c>
    </row>
    <row r="293" spans="1:12" ht="15" x14ac:dyDescent="0.25">
      <c r="A293" s="31" t="str">
        <f>+IF(OR(COUNTA($H$279:$I$344)&gt;0,COUNTIF(A294:$A$344,"x")&gt;0),"x","")</f>
        <v/>
      </c>
      <c r="B293" s="8"/>
      <c r="C293" s="9"/>
      <c r="D293" s="9"/>
      <c r="E293" s="10"/>
      <c r="F293" s="6"/>
      <c r="G293" s="7"/>
      <c r="H293" s="11"/>
      <c r="I293" s="11"/>
      <c r="J293" s="12">
        <f>IF(AND(H293="",I293=""),0,SUM(H$15:I293))</f>
        <v>0</v>
      </c>
      <c r="K293" s="3"/>
      <c r="L293" s="47" t="str">
        <f t="shared" si="8"/>
        <v/>
      </c>
    </row>
    <row r="294" spans="1:12" ht="15" x14ac:dyDescent="0.25">
      <c r="A294" s="31" t="str">
        <f>+IF(OR(COUNTA($H$279:$I$344)&gt;0,COUNTIF(A295:$A$344,"x")&gt;0),"x","")</f>
        <v/>
      </c>
      <c r="B294" s="8"/>
      <c r="C294" s="9"/>
      <c r="D294" s="9"/>
      <c r="E294" s="10"/>
      <c r="F294" s="6"/>
      <c r="G294" s="7"/>
      <c r="H294" s="11"/>
      <c r="I294" s="11"/>
      <c r="J294" s="12">
        <f>IF(AND(H294="",I294=""),0,SUM(H$15:I294))</f>
        <v>0</v>
      </c>
      <c r="K294" s="3"/>
      <c r="L294" s="47" t="str">
        <f t="shared" si="8"/>
        <v/>
      </c>
    </row>
    <row r="295" spans="1:12" ht="15" x14ac:dyDescent="0.25">
      <c r="A295" s="31" t="str">
        <f>+IF(OR(COUNTA($H$279:$I$344)&gt;0,COUNTIF(A296:$A$344,"x")&gt;0),"x","")</f>
        <v/>
      </c>
      <c r="B295" s="8"/>
      <c r="C295" s="9"/>
      <c r="D295" s="9"/>
      <c r="E295" s="10"/>
      <c r="F295" s="6"/>
      <c r="G295" s="7"/>
      <c r="H295" s="11"/>
      <c r="I295" s="11"/>
      <c r="J295" s="12">
        <f>IF(AND(H295="",I295=""),0,SUM(H$15:I295))</f>
        <v>0</v>
      </c>
      <c r="K295" s="3"/>
      <c r="L295" s="47" t="str">
        <f t="shared" si="8"/>
        <v/>
      </c>
    </row>
    <row r="296" spans="1:12" ht="15" x14ac:dyDescent="0.25">
      <c r="A296" s="31" t="str">
        <f>+IF(OR(COUNTA($H$279:$I$344)&gt;0,COUNTIF(A297:$A$344,"x")&gt;0),"x","")</f>
        <v/>
      </c>
      <c r="B296" s="8"/>
      <c r="C296" s="9"/>
      <c r="D296" s="9"/>
      <c r="E296" s="10"/>
      <c r="F296" s="6"/>
      <c r="G296" s="7"/>
      <c r="H296" s="11"/>
      <c r="I296" s="11"/>
      <c r="J296" s="12">
        <f>IF(AND(H296="",I296=""),0,SUM(H$15:I296))</f>
        <v>0</v>
      </c>
      <c r="K296" s="3"/>
      <c r="L296" s="47" t="str">
        <f t="shared" si="8"/>
        <v/>
      </c>
    </row>
    <row r="297" spans="1:12" ht="15" x14ac:dyDescent="0.25">
      <c r="A297" s="31" t="str">
        <f>+IF(OR(COUNTA($H$279:$I$344)&gt;0,COUNTIF(A298:$A$344,"x")&gt;0),"x","")</f>
        <v/>
      </c>
      <c r="B297" s="8"/>
      <c r="C297" s="9"/>
      <c r="D297" s="9"/>
      <c r="E297" s="10"/>
      <c r="F297" s="6"/>
      <c r="G297" s="7"/>
      <c r="H297" s="11"/>
      <c r="I297" s="11"/>
      <c r="J297" s="12">
        <f>IF(AND(H297="",I297=""),0,SUM(H$15:I297))</f>
        <v>0</v>
      </c>
      <c r="K297" s="3"/>
      <c r="L297" s="47" t="str">
        <f t="shared" si="7"/>
        <v/>
      </c>
    </row>
    <row r="298" spans="1:12" ht="15" x14ac:dyDescent="0.25">
      <c r="A298" s="31" t="str">
        <f>+IF(OR(COUNTA($H$279:$I$344)&gt;0,COUNTIF(A299:$A$344,"x")&gt;0),"x","")</f>
        <v/>
      </c>
      <c r="B298" s="8"/>
      <c r="C298" s="9"/>
      <c r="D298" s="9"/>
      <c r="E298" s="10"/>
      <c r="F298" s="6"/>
      <c r="G298" s="7"/>
      <c r="H298" s="11"/>
      <c r="I298" s="11"/>
      <c r="J298" s="12">
        <f>IF(AND(H298="",I298=""),0,SUM(H$15:I298))</f>
        <v>0</v>
      </c>
      <c r="K298" s="3"/>
      <c r="L298" s="47" t="str">
        <f t="shared" si="7"/>
        <v/>
      </c>
    </row>
    <row r="299" spans="1:12" ht="15" x14ac:dyDescent="0.25">
      <c r="A299" s="31" t="str">
        <f>+IF(OR(COUNTA($H$279:$I$344)&gt;0,COUNTIF(A300:$A$344,"x")&gt;0),"x","")</f>
        <v/>
      </c>
      <c r="B299" s="8"/>
      <c r="C299" s="9"/>
      <c r="D299" s="9"/>
      <c r="E299" s="10"/>
      <c r="F299" s="6"/>
      <c r="G299" s="7"/>
      <c r="H299" s="11"/>
      <c r="I299" s="11"/>
      <c r="J299" s="12">
        <f>IF(AND(H299="",I299=""),0,SUM(H$15:I299))</f>
        <v>0</v>
      </c>
      <c r="K299" s="3"/>
      <c r="L299" s="47" t="str">
        <f t="shared" si="7"/>
        <v/>
      </c>
    </row>
    <row r="300" spans="1:12" ht="15" x14ac:dyDescent="0.25">
      <c r="A300" s="31" t="str">
        <f>+IF(OR(COUNTA($H$279:$I$344)&gt;0,COUNTIF(A301:$A$344,"x")&gt;0),"x","")</f>
        <v/>
      </c>
      <c r="B300" s="8"/>
      <c r="C300" s="9"/>
      <c r="D300" s="9"/>
      <c r="E300" s="10"/>
      <c r="F300" s="6"/>
      <c r="G300" s="7"/>
      <c r="H300" s="11"/>
      <c r="I300" s="11"/>
      <c r="J300" s="12">
        <f>IF(AND(H300="",I300=""),0,SUM(H$15:I300))</f>
        <v>0</v>
      </c>
      <c r="K300" s="3"/>
      <c r="L300" s="47" t="str">
        <f t="shared" si="7"/>
        <v/>
      </c>
    </row>
    <row r="301" spans="1:12" ht="15" x14ac:dyDescent="0.25">
      <c r="A301" s="31" t="str">
        <f>+IF(OR(COUNTA($H$279:$I$344)&gt;0,COUNTIF(A302:$A$344,"x")&gt;0),"x","")</f>
        <v/>
      </c>
      <c r="B301" s="8"/>
      <c r="C301" s="9"/>
      <c r="D301" s="9"/>
      <c r="E301" s="10"/>
      <c r="F301" s="6"/>
      <c r="G301" s="7"/>
      <c r="H301" s="11"/>
      <c r="I301" s="11"/>
      <c r="J301" s="12">
        <f>IF(AND(H301="",I301=""),0,SUM(H$15:I301))</f>
        <v>0</v>
      </c>
      <c r="K301" s="3"/>
      <c r="L301" s="47" t="str">
        <f t="shared" si="7"/>
        <v/>
      </c>
    </row>
    <row r="302" spans="1:12" ht="15" x14ac:dyDescent="0.25">
      <c r="A302" s="31" t="str">
        <f>+IF(OR(COUNTA($H$279:$I$344)&gt;0,COUNTIF(A303:$A$344,"x")&gt;0),"x","")</f>
        <v/>
      </c>
      <c r="B302" s="8"/>
      <c r="C302" s="9"/>
      <c r="D302" s="9"/>
      <c r="E302" s="10"/>
      <c r="F302" s="6"/>
      <c r="G302" s="7"/>
      <c r="H302" s="11"/>
      <c r="I302" s="11"/>
      <c r="J302" s="12">
        <f>IF(AND(H302="",I302=""),0,SUM(H$15:I302))</f>
        <v>0</v>
      </c>
      <c r="K302" s="3"/>
      <c r="L302" s="47" t="str">
        <f t="shared" si="7"/>
        <v/>
      </c>
    </row>
    <row r="303" spans="1:12" ht="15" x14ac:dyDescent="0.25">
      <c r="A303" s="31" t="str">
        <f>+IF(OR(COUNTA($H$279:$I$344)&gt;0,COUNTIF(A304:$A$344,"x")&gt;0),"x","")</f>
        <v/>
      </c>
      <c r="B303" s="8"/>
      <c r="C303" s="9"/>
      <c r="D303" s="9"/>
      <c r="E303" s="10"/>
      <c r="F303" s="6"/>
      <c r="G303" s="7"/>
      <c r="H303" s="11"/>
      <c r="I303" s="11"/>
      <c r="J303" s="12">
        <f>IF(AND(H303="",I303=""),0,SUM(H$15:I303))</f>
        <v>0</v>
      </c>
      <c r="K303" s="3"/>
      <c r="L303" s="47" t="str">
        <f t="shared" si="7"/>
        <v/>
      </c>
    </row>
    <row r="304" spans="1:12" ht="15" x14ac:dyDescent="0.25">
      <c r="A304" s="31" t="str">
        <f>+IF(OR(COUNTA($H$279:$I$344)&gt;0,COUNTIF(A305:$A$344,"x")&gt;0),"x","")</f>
        <v/>
      </c>
      <c r="B304" s="8"/>
      <c r="C304" s="9"/>
      <c r="D304" s="9"/>
      <c r="E304" s="10"/>
      <c r="F304" s="6"/>
      <c r="G304" s="7"/>
      <c r="H304" s="11"/>
      <c r="I304" s="11"/>
      <c r="J304" s="12">
        <f>IF(AND(H304="",I304=""),0,SUM(H$15:I304))</f>
        <v>0</v>
      </c>
      <c r="K304" s="3"/>
      <c r="L304" s="47" t="str">
        <f t="shared" si="7"/>
        <v/>
      </c>
    </row>
    <row r="305" spans="1:12" ht="15" x14ac:dyDescent="0.25">
      <c r="A305" s="31" t="str">
        <f>+IF(OR(COUNTA($H$279:$I$344)&gt;0,COUNTIF(A306:$A$344,"x")&gt;0),"x","")</f>
        <v/>
      </c>
      <c r="B305" s="8"/>
      <c r="C305" s="9"/>
      <c r="D305" s="9"/>
      <c r="E305" s="10"/>
      <c r="F305" s="6"/>
      <c r="G305" s="7"/>
      <c r="H305" s="11"/>
      <c r="I305" s="11"/>
      <c r="J305" s="12">
        <f>IF(AND(H305="",I305=""),0,SUM(H$15:I305))</f>
        <v>0</v>
      </c>
      <c r="K305" s="3"/>
      <c r="L305" s="47" t="str">
        <f t="shared" si="7"/>
        <v/>
      </c>
    </row>
    <row r="306" spans="1:12" ht="15" x14ac:dyDescent="0.25">
      <c r="A306" s="31" t="str">
        <f>+IF(OR(COUNTA($H$279:$I$344)&gt;0,COUNTIF(A307:$A$344,"x")&gt;0),"x","")</f>
        <v/>
      </c>
      <c r="B306" s="8"/>
      <c r="C306" s="9"/>
      <c r="D306" s="9"/>
      <c r="E306" s="10"/>
      <c r="F306" s="6"/>
      <c r="G306" s="7"/>
      <c r="H306" s="11"/>
      <c r="I306" s="11"/>
      <c r="J306" s="12">
        <f>IF(AND(H306="",I306=""),0,SUM(H$15:I306))</f>
        <v>0</v>
      </c>
      <c r="K306" s="3"/>
      <c r="L306" s="47" t="str">
        <f t="shared" si="7"/>
        <v/>
      </c>
    </row>
    <row r="307" spans="1:12" ht="15" x14ac:dyDescent="0.25">
      <c r="A307" s="31" t="str">
        <f>+IF(OR(COUNTA($H$279:$I$344)&gt;0,COUNTIF(A308:$A$344,"x")&gt;0),"x","")</f>
        <v/>
      </c>
      <c r="B307" s="8"/>
      <c r="C307" s="9"/>
      <c r="D307" s="9"/>
      <c r="E307" s="10"/>
      <c r="F307" s="6"/>
      <c r="G307" s="7"/>
      <c r="H307" s="11"/>
      <c r="I307" s="11"/>
      <c r="J307" s="12">
        <f>IF(AND(H307="",I307=""),0,SUM(H$15:I307))</f>
        <v>0</v>
      </c>
      <c r="K307" s="3"/>
      <c r="L307" s="47" t="str">
        <f t="shared" si="7"/>
        <v/>
      </c>
    </row>
    <row r="308" spans="1:12" ht="15" x14ac:dyDescent="0.25">
      <c r="A308" s="31" t="str">
        <f>+IF(OR(COUNTA($H$279:$I$344)&gt;0,COUNTIF(A309:$A$344,"x")&gt;0),"x","")</f>
        <v/>
      </c>
      <c r="B308" s="8"/>
      <c r="C308" s="9"/>
      <c r="D308" s="9"/>
      <c r="E308" s="10"/>
      <c r="F308" s="6"/>
      <c r="G308" s="7"/>
      <c r="H308" s="11"/>
      <c r="I308" s="11"/>
      <c r="J308" s="12">
        <f>IF(AND(H308="",I308=""),0,SUM(H$15:I308))</f>
        <v>0</v>
      </c>
      <c r="K308" s="3"/>
      <c r="L308" s="47" t="str">
        <f t="shared" si="7"/>
        <v/>
      </c>
    </row>
    <row r="309" spans="1:12" ht="15" x14ac:dyDescent="0.25">
      <c r="A309" s="31" t="str">
        <f>+IF(OR(COUNTA($H$279:$I$344)&gt;0,COUNTIF(A310:$A$344,"x")&gt;0),"x","")</f>
        <v/>
      </c>
      <c r="B309" s="8"/>
      <c r="C309" s="9"/>
      <c r="D309" s="9"/>
      <c r="E309" s="10"/>
      <c r="F309" s="6"/>
      <c r="G309" s="7"/>
      <c r="H309" s="11"/>
      <c r="I309" s="11"/>
      <c r="J309" s="12">
        <f>IF(AND(H309="",I309=""),0,SUM(H$15:I309))</f>
        <v>0</v>
      </c>
      <c r="K309" s="3"/>
      <c r="L309" s="47" t="str">
        <f t="shared" si="7"/>
        <v/>
      </c>
    </row>
    <row r="310" spans="1:12" ht="15" x14ac:dyDescent="0.25">
      <c r="A310" s="31" t="str">
        <f>+IF(OR(COUNTA($H$279:$I$344)&gt;0,COUNTIF(A311:$A$344,"x")&gt;0),"x","")</f>
        <v/>
      </c>
      <c r="B310" s="8"/>
      <c r="C310" s="9"/>
      <c r="D310" s="9"/>
      <c r="E310" s="10"/>
      <c r="F310" s="6"/>
      <c r="G310" s="7"/>
      <c r="H310" s="11"/>
      <c r="I310" s="11"/>
      <c r="J310" s="12">
        <f>IF(AND(H310="",I310=""),0,SUM(H$15:I310))</f>
        <v>0</v>
      </c>
      <c r="K310" s="3"/>
      <c r="L310" s="47" t="str">
        <f t="shared" si="7"/>
        <v/>
      </c>
    </row>
    <row r="311" spans="1:12" ht="15" x14ac:dyDescent="0.25">
      <c r="A311" s="31" t="str">
        <f>+IF(OR(COUNTA($H$279:$I$344)&gt;0,COUNTIF(A312:$A$344,"x")&gt;0),"x","")</f>
        <v/>
      </c>
      <c r="B311" s="8"/>
      <c r="C311" s="9"/>
      <c r="D311" s="9"/>
      <c r="E311" s="10"/>
      <c r="F311" s="6"/>
      <c r="G311" s="7"/>
      <c r="H311" s="11"/>
      <c r="I311" s="11"/>
      <c r="J311" s="12">
        <f>IF(AND(H311="",I311=""),0,SUM(H$15:I311))</f>
        <v>0</v>
      </c>
      <c r="K311" s="3"/>
      <c r="L311" s="47" t="str">
        <f t="shared" si="7"/>
        <v/>
      </c>
    </row>
    <row r="312" spans="1:12" ht="15" x14ac:dyDescent="0.25">
      <c r="A312" s="31" t="str">
        <f>+IF(OR(COUNTA($H$279:$I$344)&gt;0,COUNTIF(A313:$A$344,"x")&gt;0),"x","")</f>
        <v/>
      </c>
      <c r="B312" s="8"/>
      <c r="C312" s="9"/>
      <c r="D312" s="9"/>
      <c r="E312" s="10"/>
      <c r="F312" s="6"/>
      <c r="G312" s="7"/>
      <c r="H312" s="11"/>
      <c r="I312" s="11"/>
      <c r="J312" s="12">
        <f>IF(AND(H312="",I312=""),0,SUM(H$15:I312))</f>
        <v>0</v>
      </c>
      <c r="K312" s="3"/>
      <c r="L312" s="47" t="str">
        <f t="shared" si="7"/>
        <v/>
      </c>
    </row>
    <row r="313" spans="1:12" ht="15" x14ac:dyDescent="0.25">
      <c r="A313" s="31" t="str">
        <f>+IF(OR(COUNTA($H$279:$I$344)&gt;0,COUNTIF(A314:$A$344,"x")&gt;0),"x","")</f>
        <v/>
      </c>
      <c r="B313" s="8"/>
      <c r="C313" s="9"/>
      <c r="D313" s="9"/>
      <c r="E313" s="10"/>
      <c r="F313" s="6"/>
      <c r="G313" s="7"/>
      <c r="H313" s="11"/>
      <c r="I313" s="11"/>
      <c r="J313" s="12">
        <f>IF(AND(H313="",I313=""),0,SUM(H$15:I313))</f>
        <v>0</v>
      </c>
      <c r="K313" s="3"/>
      <c r="L313" s="47" t="str">
        <f t="shared" si="7"/>
        <v/>
      </c>
    </row>
    <row r="314" spans="1:12" ht="15" x14ac:dyDescent="0.25">
      <c r="A314" s="31" t="str">
        <f>+IF(OR(COUNTA($H$279:$I$344)&gt;0,COUNTIF(A315:$A$344,"x")&gt;0),"x","")</f>
        <v/>
      </c>
      <c r="B314" s="8"/>
      <c r="C314" s="9"/>
      <c r="D314" s="9"/>
      <c r="E314" s="10"/>
      <c r="F314" s="6"/>
      <c r="G314" s="7"/>
      <c r="H314" s="11"/>
      <c r="I314" s="11"/>
      <c r="J314" s="12">
        <f>IF(AND(H314="",I314=""),0,SUM(H$15:I314))</f>
        <v>0</v>
      </c>
      <c r="K314" s="3"/>
      <c r="L314" s="47" t="str">
        <f t="shared" si="7"/>
        <v/>
      </c>
    </row>
    <row r="315" spans="1:12" ht="15" x14ac:dyDescent="0.25">
      <c r="A315" s="31" t="str">
        <f>+IF(OR(COUNTA($H$279:$I$344)&gt;0,COUNTIF(A316:$A$344,"x")&gt;0),"x","")</f>
        <v/>
      </c>
      <c r="B315" s="8"/>
      <c r="C315" s="9"/>
      <c r="D315" s="9"/>
      <c r="E315" s="10"/>
      <c r="F315" s="6"/>
      <c r="G315" s="7"/>
      <c r="H315" s="11"/>
      <c r="I315" s="11"/>
      <c r="J315" s="12">
        <f>IF(AND(H315="",I315=""),0,SUM(H$15:I315))</f>
        <v>0</v>
      </c>
      <c r="K315" s="3"/>
      <c r="L315" s="47" t="str">
        <f t="shared" si="7"/>
        <v/>
      </c>
    </row>
    <row r="316" spans="1:12" ht="15" x14ac:dyDescent="0.25">
      <c r="A316" s="31" t="str">
        <f>+IF(OR(COUNTA($H$279:$I$344)&gt;0,COUNTIF(A317:$A$344,"x")&gt;0),"x","")</f>
        <v/>
      </c>
      <c r="B316" s="8"/>
      <c r="C316" s="9"/>
      <c r="D316" s="9"/>
      <c r="E316" s="10"/>
      <c r="F316" s="6"/>
      <c r="G316" s="7"/>
      <c r="H316" s="11"/>
      <c r="I316" s="11"/>
      <c r="J316" s="12">
        <f>IF(AND(H316="",I316=""),0,SUM(H$15:I316))</f>
        <v>0</v>
      </c>
      <c r="K316" s="3"/>
      <c r="L316" s="47" t="str">
        <f t="shared" si="7"/>
        <v/>
      </c>
    </row>
    <row r="317" spans="1:12" ht="15" x14ac:dyDescent="0.25">
      <c r="A317" s="31" t="str">
        <f>+IF(OR(COUNTA($H$279:$I$344)&gt;0,COUNTIF(A318:$A$344,"x")&gt;0),"x","")</f>
        <v/>
      </c>
      <c r="B317" s="8"/>
      <c r="C317" s="9"/>
      <c r="D317" s="9"/>
      <c r="E317" s="10"/>
      <c r="F317" s="6"/>
      <c r="G317" s="7"/>
      <c r="H317" s="11"/>
      <c r="I317" s="11"/>
      <c r="J317" s="12">
        <f>IF(AND(H317="",I317=""),0,SUM(H$15:I317))</f>
        <v>0</v>
      </c>
      <c r="K317" s="3"/>
      <c r="L317" s="47" t="str">
        <f t="shared" si="7"/>
        <v/>
      </c>
    </row>
    <row r="318" spans="1:12" ht="15" x14ac:dyDescent="0.25">
      <c r="A318" s="31" t="str">
        <f>+IF(OR(COUNTA($H$279:$I$344)&gt;0,COUNTIF(A319:$A$344,"x")&gt;0),"x","")</f>
        <v/>
      </c>
      <c r="B318" s="8"/>
      <c r="C318" s="9"/>
      <c r="D318" s="9"/>
      <c r="E318" s="10"/>
      <c r="F318" s="6"/>
      <c r="G318" s="7"/>
      <c r="H318" s="11"/>
      <c r="I318" s="11"/>
      <c r="J318" s="12">
        <f>IF(AND(H318="",I318=""),0,SUM(H$15:I318))</f>
        <v>0</v>
      </c>
      <c r="K318" s="3"/>
      <c r="L318" s="47" t="str">
        <f t="shared" si="7"/>
        <v/>
      </c>
    </row>
    <row r="319" spans="1:12" ht="15" x14ac:dyDescent="0.25">
      <c r="A319" s="31" t="str">
        <f>+IF(OR(COUNTA($H$279:$I$344)&gt;0,COUNTIF(A320:$A$344,"x")&gt;0),"x","")</f>
        <v/>
      </c>
      <c r="B319" s="8"/>
      <c r="C319" s="9"/>
      <c r="D319" s="9"/>
      <c r="E319" s="10"/>
      <c r="F319" s="6"/>
      <c r="G319" s="7"/>
      <c r="H319" s="11"/>
      <c r="I319" s="11"/>
      <c r="J319" s="12">
        <f>IF(AND(H319="",I319=""),0,SUM(H$15:I319))</f>
        <v>0</v>
      </c>
      <c r="K319" s="3"/>
      <c r="L319" s="47" t="str">
        <f t="shared" si="7"/>
        <v/>
      </c>
    </row>
    <row r="320" spans="1:12" ht="15" x14ac:dyDescent="0.25">
      <c r="A320" s="31" t="str">
        <f>+IF(OR(COUNTA($H$279:$I$344)&gt;0,COUNTIF(A321:$A$344,"x")&gt;0),"x","")</f>
        <v/>
      </c>
      <c r="B320" s="8"/>
      <c r="C320" s="9"/>
      <c r="D320" s="9"/>
      <c r="E320" s="10"/>
      <c r="F320" s="6"/>
      <c r="G320" s="7"/>
      <c r="H320" s="11"/>
      <c r="I320" s="11"/>
      <c r="J320" s="12">
        <f>IF(AND(H320="",I320=""),0,SUM(H$15:I320))</f>
        <v>0</v>
      </c>
      <c r="K320" s="3"/>
      <c r="L320" s="47" t="str">
        <f t="shared" si="7"/>
        <v/>
      </c>
    </row>
    <row r="321" spans="1:12" ht="15" x14ac:dyDescent="0.25">
      <c r="A321" s="31" t="str">
        <f>+IF(OR(COUNTA($H$279:$I$344)&gt;0,COUNTIF(A322:$A$344,"x")&gt;0),"x","")</f>
        <v/>
      </c>
      <c r="B321" s="8"/>
      <c r="C321" s="9"/>
      <c r="D321" s="9"/>
      <c r="E321" s="10"/>
      <c r="F321" s="6"/>
      <c r="G321" s="7"/>
      <c r="H321" s="11"/>
      <c r="I321" s="11"/>
      <c r="J321" s="12">
        <f>IF(AND(H321="",I321=""),0,SUM(H$15:I321))</f>
        <v>0</v>
      </c>
      <c r="K321" s="3"/>
      <c r="L321" s="47" t="str">
        <f t="shared" si="7"/>
        <v/>
      </c>
    </row>
    <row r="322" spans="1:12" ht="15" x14ac:dyDescent="0.25">
      <c r="A322" s="31" t="str">
        <f>+IF(OR(COUNTA($H$279:$I$344)&gt;0,COUNTIF(A323:$A$344,"x")&gt;0),"x","")</f>
        <v/>
      </c>
      <c r="B322" s="8"/>
      <c r="C322" s="9"/>
      <c r="D322" s="9"/>
      <c r="E322" s="10"/>
      <c r="F322" s="6"/>
      <c r="G322" s="7"/>
      <c r="H322" s="11"/>
      <c r="I322" s="11"/>
      <c r="J322" s="12">
        <f>IF(AND(H322="",I322=""),0,SUM(H$15:I322))</f>
        <v>0</v>
      </c>
      <c r="K322" s="3"/>
      <c r="L322" s="47" t="str">
        <f t="shared" si="7"/>
        <v/>
      </c>
    </row>
    <row r="323" spans="1:12" ht="15" x14ac:dyDescent="0.25">
      <c r="A323" s="31" t="str">
        <f>+IF(OR(COUNTA($H$279:$I$344)&gt;0,COUNTIF(A324:$A$344,"x")&gt;0),"x","")</f>
        <v/>
      </c>
      <c r="B323" s="8"/>
      <c r="C323" s="9"/>
      <c r="D323" s="9"/>
      <c r="E323" s="10"/>
      <c r="F323" s="6"/>
      <c r="G323" s="7"/>
      <c r="H323" s="11"/>
      <c r="I323" s="11"/>
      <c r="J323" s="12">
        <f>IF(AND(H323="",I323=""),0,SUM(H$15:I323))</f>
        <v>0</v>
      </c>
      <c r="K323" s="3"/>
      <c r="L323" s="47" t="str">
        <f t="shared" si="7"/>
        <v/>
      </c>
    </row>
    <row r="324" spans="1:12" ht="15" x14ac:dyDescent="0.25">
      <c r="A324" s="31" t="str">
        <f>+IF(OR(COUNTA($H$279:$I$344)&gt;0,COUNTIF(A325:$A$344,"x")&gt;0),"x","")</f>
        <v/>
      </c>
      <c r="B324" s="8"/>
      <c r="C324" s="9"/>
      <c r="D324" s="9"/>
      <c r="E324" s="10"/>
      <c r="F324" s="6"/>
      <c r="G324" s="7"/>
      <c r="H324" s="11"/>
      <c r="I324" s="11"/>
      <c r="J324" s="12">
        <f>IF(AND(H324="",I324=""),0,SUM(H$15:I324))</f>
        <v>0</v>
      </c>
      <c r="K324" s="3"/>
      <c r="L324" s="47" t="str">
        <f t="shared" si="7"/>
        <v/>
      </c>
    </row>
    <row r="325" spans="1:12" ht="15" x14ac:dyDescent="0.25">
      <c r="A325" s="31" t="str">
        <f>+IF(OR(COUNTA($H$279:$I$344)&gt;0,COUNTIF(A326:$A$344,"x")&gt;0),"x","")</f>
        <v/>
      </c>
      <c r="B325" s="8"/>
      <c r="C325" s="9"/>
      <c r="D325" s="9"/>
      <c r="E325" s="10"/>
      <c r="F325" s="6"/>
      <c r="G325" s="7"/>
      <c r="H325" s="11"/>
      <c r="I325" s="11"/>
      <c r="J325" s="12">
        <f>IF(AND(H325="",I325=""),0,SUM(H$15:I325))</f>
        <v>0</v>
      </c>
      <c r="K325" s="3"/>
      <c r="L325" s="47" t="str">
        <f t="shared" si="7"/>
        <v/>
      </c>
    </row>
    <row r="326" spans="1:12" ht="15" x14ac:dyDescent="0.25">
      <c r="A326" s="31" t="str">
        <f>+IF(OR(COUNTA($H$279:$I$344)&gt;0,COUNTIF(A327:$A$344,"x")&gt;0),"x","")</f>
        <v/>
      </c>
      <c r="B326" s="8"/>
      <c r="C326" s="9"/>
      <c r="D326" s="9"/>
      <c r="E326" s="10"/>
      <c r="F326" s="6"/>
      <c r="G326" s="7"/>
      <c r="H326" s="11"/>
      <c r="I326" s="11"/>
      <c r="J326" s="12">
        <f>IF(AND(H326="",I326=""),0,SUM(H$15:I326))</f>
        <v>0</v>
      </c>
      <c r="K326" s="3"/>
      <c r="L326" s="47" t="str">
        <f t="shared" si="7"/>
        <v/>
      </c>
    </row>
    <row r="327" spans="1:12" ht="15" x14ac:dyDescent="0.25">
      <c r="A327" s="31" t="str">
        <f>+IF(OR(COUNTA($H$279:$I$344)&gt;0,COUNTIF(A328:$A$344,"x")&gt;0),"x","")</f>
        <v/>
      </c>
      <c r="B327" s="8"/>
      <c r="C327" s="9"/>
      <c r="D327" s="9"/>
      <c r="E327" s="10"/>
      <c r="F327" s="6"/>
      <c r="G327" s="7"/>
      <c r="H327" s="11"/>
      <c r="I327" s="11"/>
      <c r="J327" s="12">
        <f>IF(AND(H327="",I327=""),0,SUM(H$15:I327))</f>
        <v>0</v>
      </c>
      <c r="K327" s="3"/>
      <c r="L327" s="47" t="str">
        <f t="shared" si="7"/>
        <v/>
      </c>
    </row>
    <row r="328" spans="1:12" ht="15" x14ac:dyDescent="0.25">
      <c r="A328" s="31" t="str">
        <f>+IF(OR(COUNTA($H$279:$I$344)&gt;0,COUNTIF(A329:$A$344,"x")&gt;0),"x","")</f>
        <v/>
      </c>
      <c r="B328" s="8"/>
      <c r="C328" s="9"/>
      <c r="D328" s="9"/>
      <c r="E328" s="10"/>
      <c r="F328" s="6"/>
      <c r="G328" s="7"/>
      <c r="H328" s="11"/>
      <c r="I328" s="11"/>
      <c r="J328" s="12">
        <f>IF(AND(H328="",I328=""),0,SUM(H$15:I328))</f>
        <v>0</v>
      </c>
      <c r="K328" s="3"/>
      <c r="L328" s="47" t="str">
        <f t="shared" si="7"/>
        <v/>
      </c>
    </row>
    <row r="329" spans="1:12" ht="15" x14ac:dyDescent="0.25">
      <c r="A329" s="31" t="str">
        <f>+IF(OR(COUNTA($H$279:$I$344)&gt;0,COUNTIF(A330:$A$344,"x")&gt;0),"x","")</f>
        <v/>
      </c>
      <c r="B329" s="8"/>
      <c r="C329" s="9"/>
      <c r="D329" s="9"/>
      <c r="E329" s="10"/>
      <c r="F329" s="6"/>
      <c r="G329" s="7"/>
      <c r="H329" s="11"/>
      <c r="I329" s="11"/>
      <c r="J329" s="12">
        <f>IF(AND(H329="",I329=""),0,SUM(H$15:I329))</f>
        <v>0</v>
      </c>
      <c r="K329" s="3"/>
      <c r="L329" s="47" t="str">
        <f t="shared" si="7"/>
        <v/>
      </c>
    </row>
    <row r="330" spans="1:12" ht="15" x14ac:dyDescent="0.25">
      <c r="A330" s="31" t="str">
        <f>+IF(OR(COUNTA($H$279:$I$344)&gt;0,COUNTIF(A331:$A$344,"x")&gt;0),"x","")</f>
        <v/>
      </c>
      <c r="B330" s="8"/>
      <c r="C330" s="9"/>
      <c r="D330" s="9"/>
      <c r="E330" s="10"/>
      <c r="F330" s="6"/>
      <c r="G330" s="7"/>
      <c r="H330" s="11"/>
      <c r="I330" s="11"/>
      <c r="J330" s="12">
        <f>IF(AND(H330="",I330=""),0,SUM(H$15:I330))</f>
        <v>0</v>
      </c>
      <c r="K330" s="3"/>
      <c r="L330" s="47" t="str">
        <f t="shared" si="7"/>
        <v/>
      </c>
    </row>
    <row r="331" spans="1:12" ht="15" x14ac:dyDescent="0.25">
      <c r="A331" s="31" t="str">
        <f>+IF(OR(COUNTA($H$279:$I$344)&gt;0,COUNTIF(A332:$A$344,"x")&gt;0),"x","")</f>
        <v/>
      </c>
      <c r="B331" s="8"/>
      <c r="C331" s="9"/>
      <c r="D331" s="9"/>
      <c r="E331" s="10"/>
      <c r="F331" s="6"/>
      <c r="G331" s="7"/>
      <c r="H331" s="11"/>
      <c r="I331" s="11"/>
      <c r="J331" s="12">
        <f>IF(AND(H331="",I331=""),0,SUM(H$15:I331))</f>
        <v>0</v>
      </c>
      <c r="K331" s="3"/>
      <c r="L331" s="47" t="str">
        <f t="shared" si="7"/>
        <v/>
      </c>
    </row>
    <row r="332" spans="1:12" ht="15" x14ac:dyDescent="0.25">
      <c r="A332" s="31" t="str">
        <f>+IF(OR(COUNTA($H$279:$I$344)&gt;0,COUNTIF(A333:$A$344,"x")&gt;0),"x","")</f>
        <v/>
      </c>
      <c r="B332" s="8"/>
      <c r="C332" s="9"/>
      <c r="D332" s="9"/>
      <c r="E332" s="10"/>
      <c r="F332" s="6"/>
      <c r="G332" s="7"/>
      <c r="H332" s="11"/>
      <c r="I332" s="11"/>
      <c r="J332" s="12">
        <f>IF(AND(H332="",I332=""),0,SUM(H$15:I332))</f>
        <v>0</v>
      </c>
      <c r="K332" s="3"/>
      <c r="L332" s="47" t="str">
        <f t="shared" si="7"/>
        <v/>
      </c>
    </row>
    <row r="333" spans="1:12" ht="15" x14ac:dyDescent="0.25">
      <c r="A333" s="31" t="str">
        <f>+IF(OR(COUNTA($H$279:$I$344)&gt;0,COUNTIF(A334:$A$344,"x")&gt;0),"x","")</f>
        <v/>
      </c>
      <c r="B333" s="8"/>
      <c r="C333" s="9"/>
      <c r="D333" s="9"/>
      <c r="E333" s="10"/>
      <c r="F333" s="6"/>
      <c r="G333" s="7"/>
      <c r="H333" s="11"/>
      <c r="I333" s="11"/>
      <c r="J333" s="12">
        <f>IF(AND(H333="",I333=""),0,SUM(H$15:I333))</f>
        <v>0</v>
      </c>
      <c r="K333" s="3"/>
      <c r="L333" s="47" t="str">
        <f t="shared" si="7"/>
        <v/>
      </c>
    </row>
    <row r="334" spans="1:12" ht="15" x14ac:dyDescent="0.25">
      <c r="A334" s="31" t="str">
        <f>+IF(OR(COUNTA($H$279:$I$344)&gt;0,COUNTIF(A335:$A$344,"x")&gt;0),"x","")</f>
        <v/>
      </c>
      <c r="B334" s="8"/>
      <c r="C334" s="9"/>
      <c r="D334" s="9"/>
      <c r="E334" s="10"/>
      <c r="F334" s="6"/>
      <c r="G334" s="7"/>
      <c r="H334" s="11"/>
      <c r="I334" s="11"/>
      <c r="J334" s="12">
        <f>IF(AND(H334="",I334=""),0,SUM(H$15:I334))</f>
        <v>0</v>
      </c>
      <c r="K334" s="3"/>
      <c r="L334" s="47" t="str">
        <f t="shared" si="7"/>
        <v/>
      </c>
    </row>
    <row r="335" spans="1:12" ht="15" x14ac:dyDescent="0.25">
      <c r="A335" s="31" t="str">
        <f>+IF(OR(COUNTA($H$279:$I$344)&gt;0,COUNTIF(A336:$A$344,"x")&gt;0),"x","")</f>
        <v/>
      </c>
      <c r="B335" s="8"/>
      <c r="C335" s="9"/>
      <c r="D335" s="9"/>
      <c r="E335" s="10"/>
      <c r="F335" s="6"/>
      <c r="G335" s="7"/>
      <c r="H335" s="11"/>
      <c r="I335" s="11"/>
      <c r="J335" s="12">
        <f>IF(AND(H335="",I335=""),0,SUM(H$15:I335))</f>
        <v>0</v>
      </c>
      <c r="K335" s="3"/>
      <c r="L335" s="47" t="str">
        <f t="shared" si="7"/>
        <v/>
      </c>
    </row>
    <row r="336" spans="1:12" ht="15" x14ac:dyDescent="0.25">
      <c r="A336" s="31" t="str">
        <f>+IF(OR(COUNTA($H$279:$I$344)&gt;0,COUNTIF(A337:$A$344,"x")&gt;0),"x","")</f>
        <v/>
      </c>
      <c r="B336" s="8"/>
      <c r="C336" s="9"/>
      <c r="D336" s="9"/>
      <c r="E336" s="10"/>
      <c r="F336" s="6"/>
      <c r="G336" s="7"/>
      <c r="H336" s="11"/>
      <c r="I336" s="11"/>
      <c r="J336" s="12">
        <f>IF(AND(H336="",I336=""),0,SUM(H$15:I336))</f>
        <v>0</v>
      </c>
      <c r="K336" s="3"/>
      <c r="L336" s="47" t="str">
        <f t="shared" si="7"/>
        <v/>
      </c>
    </row>
    <row r="337" spans="1:12" ht="15" x14ac:dyDescent="0.25">
      <c r="A337" s="31" t="str">
        <f>+IF(OR(COUNTA($H$279:$I$344)&gt;0,COUNTIF(A338:$A$344,"x")&gt;0),"x","")</f>
        <v/>
      </c>
      <c r="B337" s="8"/>
      <c r="C337" s="9"/>
      <c r="D337" s="9"/>
      <c r="E337" s="10"/>
      <c r="F337" s="6"/>
      <c r="G337" s="7"/>
      <c r="H337" s="11"/>
      <c r="I337" s="11"/>
      <c r="J337" s="12">
        <f>IF(AND(H337="",I337=""),0,SUM(H$15:I337))</f>
        <v>0</v>
      </c>
      <c r="K337" s="3"/>
      <c r="L337" s="47" t="str">
        <f t="shared" si="7"/>
        <v/>
      </c>
    </row>
    <row r="338" spans="1:12" ht="15" x14ac:dyDescent="0.25">
      <c r="A338" s="31" t="str">
        <f>+IF(OR(COUNTA($H$279:$I$344)&gt;0,COUNTIF(A339:$A$344,"x")&gt;0),"x","")</f>
        <v/>
      </c>
      <c r="B338" s="8"/>
      <c r="C338" s="9"/>
      <c r="D338" s="9"/>
      <c r="E338" s="10"/>
      <c r="F338" s="6"/>
      <c r="G338" s="7"/>
      <c r="H338" s="11"/>
      <c r="I338" s="11"/>
      <c r="J338" s="12">
        <f>IF(AND(H338="",I338=""),0,SUM(H$15:I338))</f>
        <v>0</v>
      </c>
      <c r="K338" s="3"/>
      <c r="L338" s="47" t="str">
        <f t="shared" si="7"/>
        <v/>
      </c>
    </row>
    <row r="339" spans="1:12" ht="15" x14ac:dyDescent="0.25">
      <c r="A339" s="31" t="str">
        <f>+IF(OR(COUNTA($H$279:$I$344)&gt;0,COUNTIF(A340:$A$344,"x")&gt;0),"x","")</f>
        <v/>
      </c>
      <c r="B339" s="8"/>
      <c r="C339" s="9"/>
      <c r="D339" s="9"/>
      <c r="E339" s="10"/>
      <c r="F339" s="6"/>
      <c r="G339" s="7"/>
      <c r="H339" s="11"/>
      <c r="I339" s="11"/>
      <c r="J339" s="12">
        <f>IF(AND(H339="",I339=""),0,SUM(H$15:I339))</f>
        <v>0</v>
      </c>
      <c r="K339" s="3"/>
      <c r="L339" s="47" t="str">
        <f t="shared" si="7"/>
        <v/>
      </c>
    </row>
    <row r="340" spans="1:12" ht="15" x14ac:dyDescent="0.25">
      <c r="A340" s="31" t="str">
        <f>+IF(OR(COUNTA($H$279:$I$344)&gt;0,COUNTIF(A341:$A$344,"x")&gt;0),"x","")</f>
        <v/>
      </c>
      <c r="B340" s="8"/>
      <c r="C340" s="9"/>
      <c r="D340" s="9"/>
      <c r="E340" s="10"/>
      <c r="F340" s="6"/>
      <c r="G340" s="7"/>
      <c r="H340" s="11"/>
      <c r="I340" s="11"/>
      <c r="J340" s="12">
        <f>IF(AND(H340="",I340=""),0,SUM(H$15:I340))</f>
        <v>0</v>
      </c>
      <c r="K340" s="3"/>
      <c r="L340" s="47" t="str">
        <f t="shared" si="7"/>
        <v/>
      </c>
    </row>
    <row r="341" spans="1:12" ht="15" x14ac:dyDescent="0.25">
      <c r="A341" s="31" t="str">
        <f>+IF(OR(COUNTA($H$279:$I$344)&gt;0,COUNTIF(A342:$A$344,"x")&gt;0),"x","")</f>
        <v/>
      </c>
      <c r="B341" s="8"/>
      <c r="C341" s="9"/>
      <c r="D341" s="9"/>
      <c r="E341" s="10"/>
      <c r="F341" s="6"/>
      <c r="G341" s="7"/>
      <c r="H341" s="11"/>
      <c r="I341" s="11"/>
      <c r="J341" s="12">
        <f>IF(AND(H341="",I341=""),0,SUM(H$15:I341))</f>
        <v>0</v>
      </c>
      <c r="K341" s="3"/>
      <c r="L341" s="47" t="str">
        <f t="shared" si="7"/>
        <v/>
      </c>
    </row>
    <row r="342" spans="1:12" ht="15" x14ac:dyDescent="0.25">
      <c r="A342" s="31" t="str">
        <f>+IF(OR(COUNTA($H$279:$I$344)&gt;0,COUNTIF(A343:$A$344,"x")&gt;0),"x","")</f>
        <v/>
      </c>
      <c r="B342" s="8"/>
      <c r="C342" s="9"/>
      <c r="D342" s="9"/>
      <c r="E342" s="10"/>
      <c r="F342" s="6"/>
      <c r="G342" s="7"/>
      <c r="H342" s="11"/>
      <c r="I342" s="11"/>
      <c r="J342" s="12">
        <f>IF(AND(H342="",I342=""),0,SUM(H$15:I342))</f>
        <v>0</v>
      </c>
      <c r="K342" s="3"/>
      <c r="L342" s="47" t="str">
        <f t="shared" si="7"/>
        <v/>
      </c>
    </row>
    <row r="343" spans="1:12" ht="15" x14ac:dyDescent="0.25">
      <c r="A343" s="31" t="str">
        <f>+IF(COUNTA($H$279:$I$344)&gt;0,"x","")</f>
        <v/>
      </c>
      <c r="B343" s="8"/>
      <c r="C343" s="9"/>
      <c r="D343" s="9"/>
      <c r="E343" s="10"/>
      <c r="F343" s="6"/>
      <c r="G343" s="7"/>
      <c r="H343" s="11"/>
      <c r="I343" s="11"/>
      <c r="J343" s="12">
        <f>IF(AND(H343="",I343=""),0,SUM(H$15:I343))</f>
        <v>0</v>
      </c>
      <c r="K343" s="3"/>
      <c r="L343" s="47" t="str">
        <f t="shared" si="7"/>
        <v/>
      </c>
    </row>
    <row r="344" spans="1:12" ht="15.75" thickBot="1" x14ac:dyDescent="0.3">
      <c r="A344" s="31" t="str">
        <f>+IF(COUNTA($H$279:$I$344)&gt;0,"x","")</f>
        <v/>
      </c>
      <c r="B344" s="13"/>
      <c r="C344" s="14"/>
      <c r="D344" s="14"/>
      <c r="E344" s="15"/>
      <c r="F344" s="16"/>
      <c r="G344" s="17"/>
      <c r="H344" s="18"/>
      <c r="I344" s="18"/>
      <c r="J344" s="19">
        <f>IF(AND(H344="",I344=""),0,SUM(H$15:I344))</f>
        <v>0</v>
      </c>
      <c r="K344" s="3"/>
      <c r="L344" s="47" t="str">
        <f t="shared" si="7"/>
        <v/>
      </c>
    </row>
    <row r="345" spans="1:12" x14ac:dyDescent="0.2">
      <c r="A345" s="48"/>
    </row>
    <row r="346" spans="1:12" x14ac:dyDescent="0.2">
      <c r="A346" s="48"/>
    </row>
  </sheetData>
  <sheetProtection algorithmName="SHA-512" hashValue="PtLAAxSGiGSWVtujeXDoNtJZGq9rWp61igxg3CYIPqlrbN2vuV7AYVGG8g6IEhMRy3tvDUKcRRwFw3h0S2Bk0A==" saltValue="dHW8bQQ4KtuoMoyAVZf4BA==" spinCount="100000" sheet="1" objects="1" scenarios="1" formatCells="0" insertHyperlinks="0" selectLockedCells="1" autoFilter="0"/>
  <mergeCells count="5">
    <mergeCell ref="H12:H13"/>
    <mergeCell ref="I12:I13"/>
    <mergeCell ref="J12:J13"/>
    <mergeCell ref="B7:J7"/>
    <mergeCell ref="E8:J9"/>
  </mergeCells>
  <conditionalFormatting sqref="B15:J15">
    <cfRule type="expression" dxfId="13" priority="67">
      <formula>ISODD(ROW($B15))</formula>
    </cfRule>
  </conditionalFormatting>
  <conditionalFormatting sqref="H15">
    <cfRule type="expression" dxfId="12" priority="8">
      <formula>AND(OR($G15="Mortgage Interest",$G15="Other Interest",$G15="Rent Expense",$G15="Utilities",$G15="Other"),$H15&lt;&gt;"")</formula>
    </cfRule>
    <cfRule type="expression" dxfId="11" priority="11">
      <formula>AND(OR($G15="Gross Wages",$G15="State/Local Taxes (ER)",$G15="Health Care Benefits (Gross)",$G15="Health Care Benefits (EE)",$G15="Retirement Benefits (ER)",$G15="Self-Employment Income"),$H15="",$I15="")</formula>
    </cfRule>
    <cfRule type="expression" dxfId="10" priority="45">
      <formula>AND($L15&lt;&gt;"",H15&gt;0)</formula>
    </cfRule>
  </conditionalFormatting>
  <conditionalFormatting sqref="I15">
    <cfRule type="expression" dxfId="9" priority="9">
      <formula>AND(OR($G15="Gross Wages",$G15="State/Local Taxes (ER)",$G15="Health Care Benefits (Gross)",$G15="Health Care Benefits (EE)",$G15="Retirement Benefits (ER)",$G15="Self-Employment Income"),$I15&lt;&gt;"")</formula>
    </cfRule>
    <cfRule type="expression" dxfId="8" priority="10">
      <formula>AND(OR($G15="Mortgage Interest",$G15="Other Interest",$G15="Rent Expense",$G15="Utilities",$G15="Other"),$H15="",$I15="")</formula>
    </cfRule>
    <cfRule type="expression" dxfId="7" priority="13">
      <formula>AND($L15&lt;&gt;"",I15&gt;0)</formula>
    </cfRule>
  </conditionalFormatting>
  <conditionalFormatting sqref="B16:J344">
    <cfRule type="expression" dxfId="6" priority="7">
      <formula>ISODD(ROW($B16))</formula>
    </cfRule>
  </conditionalFormatting>
  <conditionalFormatting sqref="H16:H344">
    <cfRule type="expression" dxfId="5" priority="1">
      <formula>AND(OR($G16="Mortgage Interest",$G16="Other Interest",$G16="Rent Expense",$G16="Utilities",$G16="Other"),$H16&lt;&gt;"")</formula>
    </cfRule>
    <cfRule type="expression" dxfId="4" priority="4">
      <formula>AND(OR($G16="Gross Wages",$G16="State/Local Taxes (ER)",$G16="Health Care Benefits (Gross)",$G16="Health Care Benefits (EE)",$G16="Retirement Benefits (ER)",$G16="Self-Employment Income"),$H16="",$I16="")</formula>
    </cfRule>
    <cfRule type="expression" dxfId="3" priority="6">
      <formula>AND($L16&lt;&gt;"",H16&gt;0)</formula>
    </cfRule>
  </conditionalFormatting>
  <conditionalFormatting sqref="I16:I344">
    <cfRule type="expression" dxfId="2" priority="2">
      <formula>AND(OR($G16="Gross Wages",$G16="State/Local Taxes (ER)",$G16="Health Care Benefits (Gross)",$G16="Health Care Benefits (EE)",$G16="Retirement Benefits (ER)",$G16="Self-Employment Income"),$I16&lt;&gt;"")</formula>
    </cfRule>
    <cfRule type="expression" dxfId="1" priority="3">
      <formula>AND(OR($G16="Mortgage Interest",$G16="Other Interest",$G16="Rent Expense",$G16="Utilities",$G16="Other"),$H16="",$I16="")</formula>
    </cfRule>
    <cfRule type="expression" dxfId="0" priority="5">
      <formula>AND($L16&lt;&gt;"",I16&gt;0)</formula>
    </cfRule>
  </conditionalFormatting>
  <dataValidations count="1">
    <dataValidation type="list" allowBlank="1" showInputMessage="1" showErrorMessage="1" sqref="G15:G344" xr:uid="{5B7116BA-2FBD-4E5A-9D16-41494B56D28F}">
      <formula1>"Gross Wages,State/Local Taxes (ER),Health Care Benefits (Gross),Health Care Benefits (EE),Retirement Benefits (ER),Self-Employment Income,Mortgage Interest,Other Interest,Rent Expense,Utilities,Other"</formula1>
    </dataValidation>
  </dataValidations>
  <printOptions horizontalCentered="1"/>
  <pageMargins left="0.25" right="0.25" top="0.5" bottom="0.5" header="0.3" footer="0.3"/>
  <pageSetup scale="65" fitToHeight="0" orientation="portrait" r:id="rId1"/>
  <headerFooter>
    <oddFooter>&amp;C&amp;P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137D6ACB5CFE42AA5F732399E03BAA" ma:contentTypeVersion="13" ma:contentTypeDescription="Create a new document." ma:contentTypeScope="" ma:versionID="1e42ca4f0bb9f0fc2451ad7f1f7a045a">
  <xsd:schema xmlns:xsd="http://www.w3.org/2001/XMLSchema" xmlns:xs="http://www.w3.org/2001/XMLSchema" xmlns:p="http://schemas.microsoft.com/office/2006/metadata/properties" xmlns:ns3="6c4abc51-e613-4f46-9a6b-27884adbbb87" xmlns:ns4="90307400-69fa-411d-bb40-3b9aadb1be0d" targetNamespace="http://schemas.microsoft.com/office/2006/metadata/properties" ma:root="true" ma:fieldsID="fa2d810f8078f8beba54c1d51caa69fd" ns3:_="" ns4:_="">
    <xsd:import namespace="6c4abc51-e613-4f46-9a6b-27884adbbb87"/>
    <xsd:import namespace="90307400-69fa-411d-bb40-3b9aadb1be0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4abc51-e613-4f46-9a6b-27884adbbb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307400-69fa-411d-bb40-3b9aadb1be0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2EB7BC-61E6-4B5D-8FD2-35616E4BA4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4abc51-e613-4f46-9a6b-27884adbbb87"/>
    <ds:schemaRef ds:uri="90307400-69fa-411d-bb40-3b9aadb1be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4E4D16-0A6B-400E-A39F-1B12DA949A1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2A97AB9-CDE7-4D7D-A60E-40344E6D1F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PPP Expense Journal</vt:lpstr>
      <vt:lpstr>'PPP Expense Journal'!Print_Titles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Mathew Langenberger</dc:creator>
  <cp:lastModifiedBy>Mathew Langenberger</cp:lastModifiedBy>
  <cp:lastPrinted>2020-05-01T20:23:42Z</cp:lastPrinted>
  <dcterms:created xsi:type="dcterms:W3CDTF">2020-04-30T18:43:00Z</dcterms:created>
  <dcterms:modified xsi:type="dcterms:W3CDTF">2020-05-05T18:11:15Z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0x010100BE137D6ACB5CFE42AA5F732399E03BAA</vt:lpwstr>
  </property>
</Properties>
</file>